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91473\Desktop\"/>
    </mc:Choice>
  </mc:AlternateContent>
  <xr:revisionPtr revIDLastSave="0" documentId="13_ncr:1_{90D07E52-F3C9-4D13-AFB5-7043589ADCBB}" xr6:coauthVersionLast="47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北海道大学" sheetId="21" r:id="rId1"/>
    <sheet name="筑波大学" sheetId="22" r:id="rId2"/>
    <sheet name="電気通信大学" sheetId="20" r:id="rId3"/>
    <sheet name="東京大学" sheetId="1" r:id="rId4"/>
    <sheet name="東京大学（補足）" sheetId="23" r:id="rId5"/>
    <sheet name="金沢大学" sheetId="24" r:id="rId6"/>
    <sheet name="九州大学" sheetId="16" r:id="rId7"/>
    <sheet name="慶應義塾大学" sheetId="3" r:id="rId8"/>
    <sheet name="早稲田大学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8" l="1"/>
  <c r="G5" i="8"/>
  <c r="E5" i="8"/>
</calcChain>
</file>

<file path=xl/sharedStrings.xml><?xml version="1.0" encoding="utf-8"?>
<sst xmlns="http://schemas.openxmlformats.org/spreadsheetml/2006/main" count="466" uniqueCount="300">
  <si>
    <t>学部</t>
    <rPh sb="0" eb="2">
      <t>ガクブ</t>
    </rPh>
    <phoneticPr fontId="2"/>
  </si>
  <si>
    <t>定数</t>
    <rPh sb="0" eb="2">
      <t>テイスウ</t>
    </rPh>
    <phoneticPr fontId="2"/>
  </si>
  <si>
    <t>文科一類</t>
    <rPh sb="0" eb="2">
      <t>ブンカ</t>
    </rPh>
    <rPh sb="2" eb="4">
      <t>イチルイ</t>
    </rPh>
    <phoneticPr fontId="2"/>
  </si>
  <si>
    <t>文科二類</t>
    <rPh sb="0" eb="2">
      <t>ブンカ</t>
    </rPh>
    <rPh sb="2" eb="3">
      <t>ニ</t>
    </rPh>
    <rPh sb="3" eb="4">
      <t>ルイ</t>
    </rPh>
    <phoneticPr fontId="2"/>
  </si>
  <si>
    <t>文科三類</t>
    <rPh sb="0" eb="2">
      <t>ブンカ</t>
    </rPh>
    <rPh sb="2" eb="3">
      <t>サン</t>
    </rPh>
    <rPh sb="3" eb="4">
      <t>ルイ</t>
    </rPh>
    <phoneticPr fontId="2"/>
  </si>
  <si>
    <t>文科各類</t>
    <rPh sb="0" eb="2">
      <t>ブンカ</t>
    </rPh>
    <rPh sb="2" eb="3">
      <t>カク</t>
    </rPh>
    <rPh sb="3" eb="4">
      <t>ルイ</t>
    </rPh>
    <phoneticPr fontId="2"/>
  </si>
  <si>
    <t>理科一類</t>
    <rPh sb="0" eb="2">
      <t>リカ</t>
    </rPh>
    <rPh sb="2" eb="4">
      <t>イチルイ</t>
    </rPh>
    <phoneticPr fontId="2"/>
  </si>
  <si>
    <t>理科二類</t>
    <rPh sb="0" eb="2">
      <t>リカ</t>
    </rPh>
    <rPh sb="2" eb="3">
      <t>ニ</t>
    </rPh>
    <rPh sb="3" eb="4">
      <t>ルイ</t>
    </rPh>
    <phoneticPr fontId="2"/>
  </si>
  <si>
    <t>理科三類</t>
    <rPh sb="0" eb="2">
      <t>リカ</t>
    </rPh>
    <rPh sb="2" eb="3">
      <t>３</t>
    </rPh>
    <rPh sb="3" eb="4">
      <t>ルイ</t>
    </rPh>
    <phoneticPr fontId="2"/>
  </si>
  <si>
    <t>理科各類</t>
    <rPh sb="0" eb="2">
      <t>リカ</t>
    </rPh>
    <rPh sb="2" eb="3">
      <t>カク</t>
    </rPh>
    <rPh sb="3" eb="4">
      <t>ルイ</t>
    </rPh>
    <phoneticPr fontId="2"/>
  </si>
  <si>
    <t>法</t>
    <rPh sb="0" eb="1">
      <t>ホウ</t>
    </rPh>
    <phoneticPr fontId="2"/>
  </si>
  <si>
    <t>経済</t>
    <rPh sb="0" eb="2">
      <t>ケイザイ</t>
    </rPh>
    <phoneticPr fontId="2"/>
  </si>
  <si>
    <t>教育</t>
    <rPh sb="0" eb="2">
      <t>キョウイク</t>
    </rPh>
    <phoneticPr fontId="2"/>
  </si>
  <si>
    <t>農</t>
    <rPh sb="0" eb="1">
      <t>ノウ</t>
    </rPh>
    <phoneticPr fontId="2"/>
  </si>
  <si>
    <t>薬</t>
    <rPh sb="0" eb="1">
      <t>ヤク</t>
    </rPh>
    <phoneticPr fontId="2"/>
  </si>
  <si>
    <t>前期</t>
    <rPh sb="0" eb="2">
      <t>ゼンキ</t>
    </rPh>
    <phoneticPr fontId="2"/>
  </si>
  <si>
    <t>16（理科一・三類）</t>
    <rPh sb="3" eb="5">
      <t>リカ</t>
    </rPh>
    <rPh sb="5" eb="6">
      <t>イチ</t>
    </rPh>
    <rPh sb="7" eb="9">
      <t>サンルイ</t>
    </rPh>
    <phoneticPr fontId="2"/>
  </si>
  <si>
    <t>工</t>
  </si>
  <si>
    <t>工</t>
    <rPh sb="0" eb="1">
      <t>コウ</t>
    </rPh>
    <phoneticPr fontId="2"/>
  </si>
  <si>
    <t>機械工</t>
    <rPh sb="0" eb="2">
      <t>キカイ</t>
    </rPh>
    <rPh sb="2" eb="3">
      <t>コウ</t>
    </rPh>
    <phoneticPr fontId="2"/>
  </si>
  <si>
    <t>教育</t>
  </si>
  <si>
    <t>法</t>
  </si>
  <si>
    <t>経済</t>
  </si>
  <si>
    <t>理</t>
  </si>
  <si>
    <t>農</t>
  </si>
  <si>
    <t>薬</t>
  </si>
  <si>
    <t>医</t>
  </si>
  <si>
    <t>医</t>
    <rPh sb="0" eb="1">
      <t>イ</t>
    </rPh>
    <phoneticPr fontId="2"/>
  </si>
  <si>
    <t>薬科学、薬</t>
    <rPh sb="0" eb="2">
      <t>ヤッカガク</t>
    </rPh>
    <rPh sb="2" eb="3">
      <t>ガク</t>
    </rPh>
    <rPh sb="4" eb="5">
      <t>クスリ</t>
    </rPh>
    <phoneticPr fontId="2"/>
  </si>
  <si>
    <t>総合教育科学</t>
    <rPh sb="0" eb="2">
      <t>ソウゴウ</t>
    </rPh>
    <rPh sb="2" eb="4">
      <t>キョウイク</t>
    </rPh>
    <rPh sb="4" eb="6">
      <t>カガク</t>
    </rPh>
    <phoneticPr fontId="2"/>
  </si>
  <si>
    <t>経済、経営、金融</t>
    <rPh sb="0" eb="2">
      <t>ケイザイ</t>
    </rPh>
    <rPh sb="3" eb="5">
      <t>ケイエイ</t>
    </rPh>
    <rPh sb="6" eb="8">
      <t>キンユウ</t>
    </rPh>
    <phoneticPr fontId="2"/>
  </si>
  <si>
    <t>数学、情報科学、物理、天文学、地球惑星物理</t>
    <rPh sb="0" eb="2">
      <t>スウガク</t>
    </rPh>
    <rPh sb="3" eb="5">
      <t>ジョウホウ</t>
    </rPh>
    <rPh sb="5" eb="7">
      <t>カガク</t>
    </rPh>
    <rPh sb="8" eb="10">
      <t>ブツリ</t>
    </rPh>
    <rPh sb="11" eb="14">
      <t>テンモンガク</t>
    </rPh>
    <rPh sb="15" eb="17">
      <t>チキュウ</t>
    </rPh>
    <rPh sb="17" eb="19">
      <t>ワクセイ</t>
    </rPh>
    <rPh sb="19" eb="21">
      <t>ブツリ</t>
    </rPh>
    <phoneticPr fontId="2"/>
  </si>
  <si>
    <t>地球惑星環境、化学、生物化学、生物、生物情報科学</t>
    <rPh sb="7" eb="9">
      <t>カガク</t>
    </rPh>
    <rPh sb="10" eb="12">
      <t>セイブツ</t>
    </rPh>
    <rPh sb="12" eb="14">
      <t>カガク</t>
    </rPh>
    <rPh sb="18" eb="20">
      <t>セイブツ</t>
    </rPh>
    <rPh sb="20" eb="22">
      <t>ジョウホウ</t>
    </rPh>
    <rPh sb="22" eb="24">
      <t>カガク</t>
    </rPh>
    <phoneticPr fontId="2"/>
  </si>
  <si>
    <t>数学</t>
    <rPh sb="0" eb="2">
      <t>スウガク</t>
    </rPh>
    <phoneticPr fontId="2"/>
  </si>
  <si>
    <t>理</t>
    <rPh sb="0" eb="1">
      <t>リ</t>
    </rPh>
    <phoneticPr fontId="2"/>
  </si>
  <si>
    <t>地球惑星科学</t>
    <rPh sb="0" eb="2">
      <t>チキュウ</t>
    </rPh>
    <rPh sb="2" eb="4">
      <t>ワクセイ</t>
    </rPh>
    <rPh sb="4" eb="6">
      <t>カガク</t>
    </rPh>
    <phoneticPr fontId="2"/>
  </si>
  <si>
    <t>理工</t>
    <rPh sb="0" eb="2">
      <t>リコウ</t>
    </rPh>
    <phoneticPr fontId="2"/>
  </si>
  <si>
    <t>応用化学</t>
    <rPh sb="0" eb="2">
      <t>オウヨウ</t>
    </rPh>
    <rPh sb="2" eb="4">
      <t>カガク</t>
    </rPh>
    <phoneticPr fontId="2"/>
  </si>
  <si>
    <t>物理情報工</t>
    <rPh sb="0" eb="2">
      <t>ブツリ</t>
    </rPh>
    <rPh sb="2" eb="4">
      <t>ジョウホウ</t>
    </rPh>
    <rPh sb="4" eb="5">
      <t>コウ</t>
    </rPh>
    <phoneticPr fontId="2"/>
  </si>
  <si>
    <t>管理工</t>
    <rPh sb="0" eb="2">
      <t>カンリ</t>
    </rPh>
    <rPh sb="2" eb="3">
      <t>コウ</t>
    </rPh>
    <phoneticPr fontId="2"/>
  </si>
  <si>
    <t>数理科学</t>
    <rPh sb="0" eb="2">
      <t>スウリ</t>
    </rPh>
    <rPh sb="2" eb="4">
      <t>カガク</t>
    </rPh>
    <phoneticPr fontId="2"/>
  </si>
  <si>
    <t>物理</t>
    <rPh sb="0" eb="2">
      <t>ブツリ</t>
    </rPh>
    <phoneticPr fontId="2"/>
  </si>
  <si>
    <t>化学</t>
    <rPh sb="0" eb="1">
      <t>カ</t>
    </rPh>
    <rPh sb="1" eb="2">
      <t>ガク</t>
    </rPh>
    <phoneticPr fontId="2"/>
  </si>
  <si>
    <t>システムデザイン工</t>
    <rPh sb="8" eb="9">
      <t>コウ</t>
    </rPh>
    <phoneticPr fontId="2"/>
  </si>
  <si>
    <t>情報工</t>
    <rPh sb="0" eb="2">
      <t>ジョウホウ</t>
    </rPh>
    <rPh sb="2" eb="3">
      <t>コウ</t>
    </rPh>
    <phoneticPr fontId="2"/>
  </si>
  <si>
    <t>生命情報</t>
    <rPh sb="0" eb="2">
      <t>セイメイ</t>
    </rPh>
    <rPh sb="2" eb="4">
      <t>ジョウホウ</t>
    </rPh>
    <phoneticPr fontId="2"/>
  </si>
  <si>
    <t>文科二類</t>
    <rPh sb="0" eb="2">
      <t>ブンカ</t>
    </rPh>
    <rPh sb="2" eb="3">
      <t>ニルイ</t>
    </rPh>
    <rPh sb="3" eb="4">
      <t>ルイ</t>
    </rPh>
    <phoneticPr fontId="2"/>
  </si>
  <si>
    <t>文科三類</t>
    <rPh sb="0" eb="2">
      <t>ブンカ</t>
    </rPh>
    <rPh sb="2" eb="3">
      <t>サンルイ</t>
    </rPh>
    <rPh sb="3" eb="4">
      <t>ルイ</t>
    </rPh>
    <phoneticPr fontId="2"/>
  </si>
  <si>
    <t>理科三類</t>
    <rPh sb="0" eb="2">
      <t>リカ</t>
    </rPh>
    <rPh sb="2" eb="3">
      <t>サンルイ</t>
    </rPh>
    <rPh sb="3" eb="4">
      <t>ルイ</t>
    </rPh>
    <phoneticPr fontId="2"/>
  </si>
  <si>
    <t>○</t>
    <phoneticPr fontId="2"/>
  </si>
  <si>
    <t>学科</t>
    <rPh sb="0" eb="2">
      <t>ガッカ</t>
    </rPh>
    <phoneticPr fontId="2"/>
  </si>
  <si>
    <t>入学区分</t>
    <rPh sb="0" eb="2">
      <t>ニュウガク</t>
    </rPh>
    <rPh sb="2" eb="4">
      <t>クブン</t>
    </rPh>
    <phoneticPr fontId="2"/>
  </si>
  <si>
    <t>一般募集人員</t>
    <rPh sb="0" eb="2">
      <t>イッパン</t>
    </rPh>
    <rPh sb="2" eb="4">
      <t>ボシュウ</t>
    </rPh>
    <rPh sb="4" eb="6">
      <t>ジンイン</t>
    </rPh>
    <phoneticPr fontId="2"/>
  </si>
  <si>
    <t>●東京大学</t>
    <rPh sb="1" eb="3">
      <t>トウキョウ</t>
    </rPh>
    <rPh sb="3" eb="5">
      <t>ダイガク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</si>
  <si>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</si>
  <si>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</si>
  <si>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</si>
  <si>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</si>
  <si>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</si>
  <si>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</si>
  <si>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健康総合科学</t>
    <rPh sb="0" eb="2">
      <t>ケンコウ</t>
    </rPh>
    <rPh sb="2" eb="4">
      <t>ソウゴウ</t>
    </rPh>
    <rPh sb="4" eb="6">
      <t>カガク</t>
    </rPh>
    <phoneticPr fontId="2"/>
  </si>
  <si>
    <t>○</t>
    <phoneticPr fontId="2"/>
  </si>
  <si>
    <t>●慶應義塾大学</t>
    <rPh sb="1" eb="3">
      <t>ケイオウ</t>
    </rPh>
    <rPh sb="3" eb="5">
      <t>ギジュク</t>
    </rPh>
    <rPh sb="5" eb="7">
      <t>ダイガク</t>
    </rPh>
    <phoneticPr fontId="2"/>
  </si>
  <si>
    <t>○50％</t>
    <phoneticPr fontId="2"/>
  </si>
  <si>
    <t>○20％</t>
    <phoneticPr fontId="2"/>
  </si>
  <si>
    <t>○30％</t>
    <phoneticPr fontId="2"/>
  </si>
  <si>
    <t>○35％</t>
    <phoneticPr fontId="2"/>
  </si>
  <si>
    <t>○20％</t>
    <phoneticPr fontId="2"/>
  </si>
  <si>
    <t>○15％</t>
    <phoneticPr fontId="2"/>
  </si>
  <si>
    <t>●北海道大学</t>
    <rPh sb="1" eb="4">
      <t>ホッカイドウ</t>
    </rPh>
    <rPh sb="4" eb="6">
      <t>ダイガク</t>
    </rPh>
    <phoneticPr fontId="2"/>
  </si>
  <si>
    <t>学部別入試
募集人員</t>
    <rPh sb="0" eb="2">
      <t>ガクブ</t>
    </rPh>
    <rPh sb="2" eb="3">
      <t>ベツ</t>
    </rPh>
    <rPh sb="3" eb="5">
      <t>ニュウシ</t>
    </rPh>
    <rPh sb="6" eb="8">
      <t>ボシュウ</t>
    </rPh>
    <rPh sb="8" eb="10">
      <t>ジンイン</t>
    </rPh>
    <phoneticPr fontId="2"/>
  </si>
  <si>
    <t>後期</t>
    <rPh sb="0" eb="1">
      <t>コウ</t>
    </rPh>
    <rPh sb="1" eb="2">
      <t>キ</t>
    </rPh>
    <phoneticPr fontId="2"/>
  </si>
  <si>
    <t>文系</t>
    <rPh sb="0" eb="2">
      <t>ブンケイ</t>
    </rPh>
    <phoneticPr fontId="2"/>
  </si>
  <si>
    <t>理系</t>
    <rPh sb="0" eb="2">
      <t>リケイ</t>
    </rPh>
    <phoneticPr fontId="2"/>
  </si>
  <si>
    <t>文</t>
    <rPh sb="0" eb="1">
      <t>ブン</t>
    </rPh>
    <phoneticPr fontId="2"/>
  </si>
  <si>
    <t>化学</t>
    <rPh sb="0" eb="2">
      <t>カガク</t>
    </rPh>
    <phoneticPr fontId="2"/>
  </si>
  <si>
    <t>生物科学</t>
    <rPh sb="0" eb="2">
      <t>セイブツ</t>
    </rPh>
    <rPh sb="2" eb="4">
      <t>カガク</t>
    </rPh>
    <phoneticPr fontId="2"/>
  </si>
  <si>
    <t>生物学</t>
    <rPh sb="0" eb="3">
      <t>セイブツガク</t>
    </rPh>
    <phoneticPr fontId="2"/>
  </si>
  <si>
    <t>高分子機能学</t>
    <rPh sb="0" eb="3">
      <t>コウブンシ</t>
    </rPh>
    <rPh sb="3" eb="5">
      <t>キノウ</t>
    </rPh>
    <rPh sb="5" eb="6">
      <t>ガク</t>
    </rPh>
    <phoneticPr fontId="2"/>
  </si>
  <si>
    <t>保健</t>
    <rPh sb="0" eb="2">
      <t>ホケン</t>
    </rPh>
    <phoneticPr fontId="2"/>
  </si>
  <si>
    <t>看護学</t>
    <rPh sb="0" eb="3">
      <t>カンゴガク</t>
    </rPh>
    <phoneticPr fontId="2"/>
  </si>
  <si>
    <t>放射線技術科学</t>
    <rPh sb="0" eb="3">
      <t>ホウシャセン</t>
    </rPh>
    <rPh sb="3" eb="5">
      <t>ギジュツ</t>
    </rPh>
    <rPh sb="5" eb="7">
      <t>カガク</t>
    </rPh>
    <phoneticPr fontId="2"/>
  </si>
  <si>
    <t>検査技術科学</t>
    <rPh sb="0" eb="2">
      <t>ケンサ</t>
    </rPh>
    <rPh sb="2" eb="4">
      <t>ギジュツ</t>
    </rPh>
    <rPh sb="4" eb="6">
      <t>カガク</t>
    </rPh>
    <phoneticPr fontId="2"/>
  </si>
  <si>
    <t>理学療法学</t>
    <rPh sb="0" eb="2">
      <t>リガク</t>
    </rPh>
    <rPh sb="2" eb="4">
      <t>リョウホウ</t>
    </rPh>
    <rPh sb="4" eb="5">
      <t>ガク</t>
    </rPh>
    <phoneticPr fontId="2"/>
  </si>
  <si>
    <t>作業療法学</t>
    <rPh sb="0" eb="2">
      <t>サギョウ</t>
    </rPh>
    <rPh sb="2" eb="4">
      <t>リョウホウ</t>
    </rPh>
    <rPh sb="4" eb="5">
      <t>ガク</t>
    </rPh>
    <phoneticPr fontId="2"/>
  </si>
  <si>
    <t>歯</t>
    <rPh sb="0" eb="1">
      <t>ハ</t>
    </rPh>
    <phoneticPr fontId="2"/>
  </si>
  <si>
    <t>薬科学</t>
    <rPh sb="0" eb="1">
      <t>ヤク</t>
    </rPh>
    <rPh sb="1" eb="3">
      <t>カガク</t>
    </rPh>
    <phoneticPr fontId="2"/>
  </si>
  <si>
    <t>応用理工系</t>
    <rPh sb="0" eb="2">
      <t>オウヨウ</t>
    </rPh>
    <rPh sb="2" eb="3">
      <t>リ</t>
    </rPh>
    <rPh sb="3" eb="4">
      <t>コウ</t>
    </rPh>
    <rPh sb="4" eb="5">
      <t>ケイ</t>
    </rPh>
    <phoneticPr fontId="2"/>
  </si>
  <si>
    <t>獣医</t>
    <rPh sb="0" eb="2">
      <t>ジュウイ</t>
    </rPh>
    <phoneticPr fontId="2"/>
  </si>
  <si>
    <t>水産</t>
    <rPh sb="0" eb="2">
      <t>スイサン</t>
    </rPh>
    <phoneticPr fontId="2"/>
  </si>
  <si>
    <t>教養</t>
    <phoneticPr fontId="2"/>
  </si>
  <si>
    <t>教養、学際科学、統合自然科学</t>
    <rPh sb="0" eb="2">
      <t>キョウヨウ</t>
    </rPh>
    <rPh sb="3" eb="5">
      <t>ガクサイ</t>
    </rPh>
    <rPh sb="5" eb="7">
      <t>カガク</t>
    </rPh>
    <rPh sb="8" eb="10">
      <t>トウゴウ</t>
    </rPh>
    <rPh sb="10" eb="12">
      <t>シゼン</t>
    </rPh>
    <rPh sb="12" eb="14">
      <t>カガク</t>
    </rPh>
    <phoneticPr fontId="2"/>
  </si>
  <si>
    <t>応用生命科学、環境資源科学</t>
    <rPh sb="0" eb="2">
      <t>オウヨウ</t>
    </rPh>
    <rPh sb="2" eb="4">
      <t>セイメイ</t>
    </rPh>
    <rPh sb="4" eb="6">
      <t>カガク</t>
    </rPh>
    <phoneticPr fontId="2"/>
  </si>
  <si>
    <t>獣医学</t>
    <phoneticPr fontId="2"/>
  </si>
  <si>
    <t>基幹理工</t>
    <rPh sb="0" eb="2">
      <t>キカン</t>
    </rPh>
    <rPh sb="2" eb="4">
      <t>リコウ</t>
    </rPh>
    <phoneticPr fontId="2"/>
  </si>
  <si>
    <t>応用数理</t>
    <rPh sb="0" eb="2">
      <t>オウヨウ</t>
    </rPh>
    <rPh sb="2" eb="4">
      <t>スウリ</t>
    </rPh>
    <phoneticPr fontId="2"/>
  </si>
  <si>
    <t>定員</t>
    <rPh sb="0" eb="2">
      <t>テイイン</t>
    </rPh>
    <phoneticPr fontId="2"/>
  </si>
  <si>
    <t>情報理工</t>
    <rPh sb="0" eb="2">
      <t>ジョウホウ</t>
    </rPh>
    <rPh sb="2" eb="4">
      <t>リコウ</t>
    </rPh>
    <phoneticPr fontId="2"/>
  </si>
  <si>
    <t>表現工</t>
    <rPh sb="0" eb="2">
      <t>ヒョウゲン</t>
    </rPh>
    <rPh sb="2" eb="3">
      <t>コウ</t>
    </rPh>
    <phoneticPr fontId="2"/>
  </si>
  <si>
    <t>法学</t>
    <rPh sb="0" eb="2">
      <t>ホウガク</t>
    </rPh>
    <phoneticPr fontId="2"/>
  </si>
  <si>
    <t>※総合入試入学者の学部の決定は第１年次終了時に行う</t>
    <rPh sb="1" eb="3">
      <t>ソウゴウ</t>
    </rPh>
    <rPh sb="3" eb="5">
      <t>ニュウシ</t>
    </rPh>
    <rPh sb="5" eb="8">
      <t>ニュウガクシャ</t>
    </rPh>
    <rPh sb="9" eb="11">
      <t>ガクブ</t>
    </rPh>
    <rPh sb="12" eb="14">
      <t>ケッテイ</t>
    </rPh>
    <rPh sb="15" eb="16">
      <t>ダイ</t>
    </rPh>
    <rPh sb="16" eb="19">
      <t>イチネンジ</t>
    </rPh>
    <rPh sb="19" eb="22">
      <t>シュウリョウジ</t>
    </rPh>
    <rPh sb="23" eb="24">
      <t>オコナ</t>
    </rPh>
    <phoneticPr fontId="2"/>
  </si>
  <si>
    <t>経営</t>
    <rPh sb="0" eb="2">
      <t>ケイエイ</t>
    </rPh>
    <phoneticPr fontId="2"/>
  </si>
  <si>
    <t>生物資源科学</t>
    <rPh sb="0" eb="2">
      <t>セイブツ</t>
    </rPh>
    <rPh sb="2" eb="4">
      <t>シゲン</t>
    </rPh>
    <rPh sb="4" eb="6">
      <t>カガク</t>
    </rPh>
    <phoneticPr fontId="2"/>
  </si>
  <si>
    <t>応用生命科学</t>
    <rPh sb="0" eb="2">
      <t>オウヨウ</t>
    </rPh>
    <rPh sb="2" eb="4">
      <t>セイメイ</t>
    </rPh>
    <rPh sb="4" eb="6">
      <t>カガク</t>
    </rPh>
    <phoneticPr fontId="2"/>
  </si>
  <si>
    <t>生物機能化学</t>
    <rPh sb="0" eb="2">
      <t>セイブツ</t>
    </rPh>
    <rPh sb="2" eb="4">
      <t>キノウ</t>
    </rPh>
    <rPh sb="4" eb="6">
      <t>カガク</t>
    </rPh>
    <phoneticPr fontId="2"/>
  </si>
  <si>
    <t>森林科学</t>
    <rPh sb="0" eb="2">
      <t>シンリン</t>
    </rPh>
    <rPh sb="2" eb="4">
      <t>カガク</t>
    </rPh>
    <phoneticPr fontId="2"/>
  </si>
  <si>
    <t>畜産科学</t>
    <rPh sb="0" eb="2">
      <t>チクサン</t>
    </rPh>
    <rPh sb="2" eb="4">
      <t>カガク</t>
    </rPh>
    <phoneticPr fontId="2"/>
  </si>
  <si>
    <t>生物環境工</t>
    <rPh sb="0" eb="2">
      <t>セイブツ</t>
    </rPh>
    <rPh sb="2" eb="4">
      <t>カンキョウ</t>
    </rPh>
    <rPh sb="4" eb="5">
      <t>コウ</t>
    </rPh>
    <phoneticPr fontId="2"/>
  </si>
  <si>
    <t>農業経済</t>
    <rPh sb="0" eb="2">
      <t>ノウギョウ</t>
    </rPh>
    <rPh sb="2" eb="4">
      <t>ケイザイ</t>
    </rPh>
    <phoneticPr fontId="2"/>
  </si>
  <si>
    <t>海洋生物科学</t>
    <rPh sb="0" eb="2">
      <t>カイヨウ</t>
    </rPh>
    <rPh sb="2" eb="4">
      <t>セイブツ</t>
    </rPh>
    <rPh sb="4" eb="6">
      <t>カガク</t>
    </rPh>
    <phoneticPr fontId="2"/>
  </si>
  <si>
    <t>海洋資源科学</t>
    <rPh sb="0" eb="2">
      <t>カイヨウ</t>
    </rPh>
    <rPh sb="2" eb="4">
      <t>シゲン</t>
    </rPh>
    <rPh sb="4" eb="6">
      <t>カガク</t>
    </rPh>
    <phoneticPr fontId="2"/>
  </si>
  <si>
    <t>増殖生命科学</t>
    <rPh sb="0" eb="2">
      <t>ゾウショク</t>
    </rPh>
    <rPh sb="2" eb="4">
      <t>セイメイ</t>
    </rPh>
    <rPh sb="4" eb="6">
      <t>カガク</t>
    </rPh>
    <phoneticPr fontId="2"/>
  </si>
  <si>
    <t>資源機能化学</t>
    <rPh sb="0" eb="2">
      <t>シゲン</t>
    </rPh>
    <rPh sb="2" eb="4">
      <t>キノウ</t>
    </rPh>
    <rPh sb="4" eb="6">
      <t>カガク</t>
    </rPh>
    <phoneticPr fontId="2"/>
  </si>
  <si>
    <t>人文科学</t>
    <rPh sb="0" eb="2">
      <t>ジンブン</t>
    </rPh>
    <rPh sb="2" eb="4">
      <t>カガク</t>
    </rPh>
    <phoneticPr fontId="2"/>
  </si>
  <si>
    <t>入学募集体系の分かりにくい大学</t>
    <rPh sb="0" eb="2">
      <t>ニュウガク</t>
    </rPh>
    <rPh sb="2" eb="4">
      <t>ボシュウ</t>
    </rPh>
    <rPh sb="4" eb="6">
      <t>タイケイ</t>
    </rPh>
    <rPh sb="7" eb="8">
      <t>ワ</t>
    </rPh>
    <rPh sb="13" eb="15">
      <t>ダイガク</t>
    </rPh>
    <phoneticPr fontId="2"/>
  </si>
  <si>
    <t>情報エレクトロニクス</t>
    <rPh sb="0" eb="2">
      <t>ジョウホウ</t>
    </rPh>
    <phoneticPr fontId="2"/>
  </si>
  <si>
    <t>機械知能工</t>
    <rPh sb="0" eb="2">
      <t>キカイ</t>
    </rPh>
    <rPh sb="2" eb="4">
      <t>チノウ</t>
    </rPh>
    <rPh sb="4" eb="5">
      <t>コウ</t>
    </rPh>
    <phoneticPr fontId="2"/>
  </si>
  <si>
    <t>環境社会工</t>
    <rPh sb="0" eb="2">
      <t>カンキョウ</t>
    </rPh>
    <rPh sb="2" eb="4">
      <t>シャカイ</t>
    </rPh>
    <rPh sb="4" eb="5">
      <t>コウ</t>
    </rPh>
    <phoneticPr fontId="2"/>
  </si>
  <si>
    <t>共同獣医学</t>
    <rPh sb="0" eb="2">
      <t>キョウドウ</t>
    </rPh>
    <rPh sb="2" eb="4">
      <t>ジュウイ</t>
    </rPh>
    <rPh sb="4" eb="5">
      <t>ガク</t>
    </rPh>
    <phoneticPr fontId="2"/>
  </si>
  <si>
    <t>情報通信</t>
    <rPh sb="0" eb="2">
      <t>ジョウホウ</t>
    </rPh>
    <rPh sb="2" eb="4">
      <t>ツウシン</t>
    </rPh>
    <phoneticPr fontId="2"/>
  </si>
  <si>
    <t>電子物理システム</t>
    <rPh sb="0" eb="2">
      <t>デンシ</t>
    </rPh>
    <rPh sb="2" eb="4">
      <t>ブツリ</t>
    </rPh>
    <phoneticPr fontId="2"/>
  </si>
  <si>
    <t>●早稲田大学</t>
    <rPh sb="1" eb="4">
      <t>ワセダ</t>
    </rPh>
    <rPh sb="4" eb="6">
      <t>ダイガク</t>
    </rPh>
    <phoneticPr fontId="2"/>
  </si>
  <si>
    <t>第１類（法学総合）・第２類（法律プロフェッション）・第３類（政治）</t>
    <rPh sb="0" eb="1">
      <t>ダイ</t>
    </rPh>
    <rPh sb="2" eb="3">
      <t>ルイ</t>
    </rPh>
    <rPh sb="4" eb="6">
      <t>ホウガク</t>
    </rPh>
    <rPh sb="6" eb="8">
      <t>ソウゴウ</t>
    </rPh>
    <rPh sb="10" eb="11">
      <t>ダイ</t>
    </rPh>
    <rPh sb="12" eb="13">
      <t>ルイ</t>
    </rPh>
    <rPh sb="14" eb="16">
      <t>ホウリツ</t>
    </rPh>
    <rPh sb="26" eb="27">
      <t>ダイ</t>
    </rPh>
    <rPh sb="28" eb="29">
      <t>ルイ</t>
    </rPh>
    <rPh sb="30" eb="32">
      <t>セイジ</t>
    </rPh>
    <phoneticPr fontId="2"/>
  </si>
  <si>
    <t>前期募集人員</t>
    <rPh sb="0" eb="2">
      <t>ゼンキ</t>
    </rPh>
    <rPh sb="2" eb="4">
      <t>ボシュウ</t>
    </rPh>
    <rPh sb="4" eb="6">
      <t>ジンイン</t>
    </rPh>
    <phoneticPr fontId="2"/>
  </si>
  <si>
    <t>教養</t>
    <rPh sb="0" eb="2">
      <t>キョウヨウ</t>
    </rPh>
    <phoneticPr fontId="2"/>
  </si>
  <si>
    <t>学域</t>
    <rPh sb="0" eb="1">
      <t>ガク</t>
    </rPh>
    <rPh sb="1" eb="2">
      <t>イキ</t>
    </rPh>
    <phoneticPr fontId="2"/>
  </si>
  <si>
    <t>人文</t>
    <rPh sb="0" eb="2">
      <t>ジンブン</t>
    </rPh>
    <phoneticPr fontId="2"/>
  </si>
  <si>
    <t>文</t>
    <phoneticPr fontId="2"/>
  </si>
  <si>
    <t>学科・専攻等</t>
    <rPh sb="0" eb="2">
      <t>ガッカ</t>
    </rPh>
    <rPh sb="3" eb="5">
      <t>センコウ</t>
    </rPh>
    <rPh sb="5" eb="6">
      <t>トウ</t>
    </rPh>
    <phoneticPr fontId="2"/>
  </si>
  <si>
    <t>指定科類</t>
    <rPh sb="0" eb="2">
      <t>シテイ</t>
    </rPh>
    <rPh sb="2" eb="3">
      <t>カ</t>
    </rPh>
    <rPh sb="3" eb="4">
      <t>ルイ</t>
    </rPh>
    <phoneticPr fontId="2"/>
  </si>
  <si>
    <t>全科類</t>
    <rPh sb="0" eb="1">
      <t>ゼン</t>
    </rPh>
    <rPh sb="1" eb="2">
      <t>カ</t>
    </rPh>
    <rPh sb="2" eb="3">
      <t>ルイ</t>
    </rPh>
    <phoneticPr fontId="2"/>
  </si>
  <si>
    <t>工</t>
    <rPh sb="0" eb="1">
      <t>キコウ</t>
    </rPh>
    <phoneticPr fontId="2"/>
  </si>
  <si>
    <t>応用化学</t>
    <rPh sb="0" eb="4">
      <t>オウヨウカガク</t>
    </rPh>
    <phoneticPr fontId="2"/>
  </si>
  <si>
    <t>人間社会</t>
    <rPh sb="0" eb="2">
      <t>ニンゲン</t>
    </rPh>
    <rPh sb="2" eb="4">
      <t>シャカイ</t>
    </rPh>
    <phoneticPr fontId="2"/>
  </si>
  <si>
    <t>医薬保健</t>
    <rPh sb="0" eb="2">
      <t>イヤク</t>
    </rPh>
    <rPh sb="2" eb="4">
      <t>ホケン</t>
    </rPh>
    <phoneticPr fontId="2"/>
  </si>
  <si>
    <t>学類・専攻等</t>
    <rPh sb="0" eb="1">
      <t>ガク</t>
    </rPh>
    <rPh sb="1" eb="2">
      <t>ルイ</t>
    </rPh>
    <rPh sb="3" eb="5">
      <t>センコウ</t>
    </rPh>
    <rPh sb="5" eb="6">
      <t>トウ</t>
    </rPh>
    <phoneticPr fontId="2"/>
  </si>
  <si>
    <t>●金沢大学</t>
    <rPh sb="1" eb="3">
      <t>カナザワ</t>
    </rPh>
    <rPh sb="3" eb="5">
      <t>ダイガク</t>
    </rPh>
    <phoneticPr fontId="2"/>
  </si>
  <si>
    <t>機械科学・航空宇宙</t>
    <rPh sb="0" eb="2">
      <t>キカイ</t>
    </rPh>
    <rPh sb="2" eb="4">
      <t>カガク</t>
    </rPh>
    <rPh sb="5" eb="7">
      <t>コウクウ</t>
    </rPh>
    <rPh sb="7" eb="9">
      <t>ウチュウ</t>
    </rPh>
    <phoneticPr fontId="2"/>
  </si>
  <si>
    <t>学門Ａ</t>
    <rPh sb="0" eb="1">
      <t>ガクモン</t>
    </rPh>
    <rPh sb="1" eb="2">
      <t>モン</t>
    </rPh>
    <phoneticPr fontId="2"/>
  </si>
  <si>
    <t>学門Ｂ</t>
    <rPh sb="0" eb="1">
      <t>ガクモン</t>
    </rPh>
    <rPh sb="1" eb="2">
      <t>モン</t>
    </rPh>
    <phoneticPr fontId="2"/>
  </si>
  <si>
    <t>学門Ｃ</t>
    <rPh sb="0" eb="1">
      <t>ガクモン</t>
    </rPh>
    <rPh sb="1" eb="2">
      <t>モン</t>
    </rPh>
    <phoneticPr fontId="2"/>
  </si>
  <si>
    <t>学門Ｄ</t>
    <rPh sb="0" eb="1">
      <t>ガクモン</t>
    </rPh>
    <rPh sb="1" eb="2">
      <t>モン</t>
    </rPh>
    <phoneticPr fontId="2"/>
  </si>
  <si>
    <t>学門Ｅ</t>
    <rPh sb="0" eb="1">
      <t>ガクモン</t>
    </rPh>
    <rPh sb="1" eb="2">
      <t>モン</t>
    </rPh>
    <phoneticPr fontId="2"/>
  </si>
  <si>
    <t>○20％</t>
    <phoneticPr fontId="2"/>
  </si>
  <si>
    <t>○40％</t>
    <phoneticPr fontId="2"/>
  </si>
  <si>
    <t>○25％</t>
    <phoneticPr fontId="2"/>
  </si>
  <si>
    <t>○5％</t>
    <phoneticPr fontId="2"/>
  </si>
  <si>
    <t>○35％</t>
    <phoneticPr fontId="2"/>
  </si>
  <si>
    <t>○60％</t>
    <phoneticPr fontId="2"/>
  </si>
  <si>
    <t>※進学する学部・学科等は入学して１年半後に学生の志望と成績等をもとに内定</t>
    <rPh sb="1" eb="3">
      <t>シンガク</t>
    </rPh>
    <rPh sb="29" eb="30">
      <t>ナド</t>
    </rPh>
    <phoneticPr fontId="2"/>
  </si>
  <si>
    <t>※所属学科等の決定は、理・医・薬・工・農・水産学部は第１年次終了時に、経済学部は第２年次第１学期終了時に行う</t>
    <rPh sb="1" eb="3">
      <t>ショゾク</t>
    </rPh>
    <rPh sb="3" eb="5">
      <t>ガッカ</t>
    </rPh>
    <rPh sb="5" eb="6">
      <t>ナド</t>
    </rPh>
    <rPh sb="7" eb="9">
      <t>ケッテイ</t>
    </rPh>
    <rPh sb="26" eb="27">
      <t>ダイ</t>
    </rPh>
    <rPh sb="28" eb="30">
      <t>ネンジ</t>
    </rPh>
    <rPh sb="30" eb="33">
      <t>シュウリョウジ</t>
    </rPh>
    <rPh sb="35" eb="37">
      <t>ケイザイ</t>
    </rPh>
    <rPh sb="37" eb="39">
      <t>ガクブ</t>
    </rPh>
    <rPh sb="40" eb="41">
      <t>ダイ</t>
    </rPh>
    <rPh sb="42" eb="44">
      <t>ネンジ</t>
    </rPh>
    <rPh sb="44" eb="45">
      <t>ダイ</t>
    </rPh>
    <rPh sb="46" eb="48">
      <t>ガッキ</t>
    </rPh>
    <rPh sb="48" eb="51">
      <t>シュウリョウジ</t>
    </rPh>
    <rPh sb="52" eb="53">
      <t>オコナ</t>
    </rPh>
    <phoneticPr fontId="2"/>
  </si>
  <si>
    <t>学類</t>
    <rPh sb="0" eb="1">
      <t>ガク</t>
    </rPh>
    <rPh sb="1" eb="2">
      <t>ルイ</t>
    </rPh>
    <phoneticPr fontId="2"/>
  </si>
  <si>
    <t>後期</t>
    <rPh sb="0" eb="2">
      <t>コウキ</t>
    </rPh>
    <phoneticPr fontId="2"/>
  </si>
  <si>
    <t>電気情報工</t>
    <rPh sb="0" eb="2">
      <t>デンキ</t>
    </rPh>
    <rPh sb="2" eb="4">
      <t>ジョウホウ</t>
    </rPh>
    <rPh sb="4" eb="5">
      <t>コウ</t>
    </rPh>
    <phoneticPr fontId="2"/>
  </si>
  <si>
    <t>一般選抜</t>
    <rPh sb="0" eb="2">
      <t>イッパン</t>
    </rPh>
    <rPh sb="2" eb="4">
      <t>センバツ</t>
    </rPh>
    <phoneticPr fontId="2"/>
  </si>
  <si>
    <t>※２年次進級時に学科選択</t>
    <rPh sb="2" eb="3">
      <t>ネン</t>
    </rPh>
    <rPh sb="3" eb="4">
      <t>ツギ</t>
    </rPh>
    <rPh sb="4" eb="6">
      <t>シンキュウ</t>
    </rPh>
    <rPh sb="6" eb="7">
      <t>ジ</t>
    </rPh>
    <rPh sb="8" eb="10">
      <t>ガッカ</t>
    </rPh>
    <rPh sb="10" eb="12">
      <t>センタク</t>
    </rPh>
    <phoneticPr fontId="2"/>
  </si>
  <si>
    <t>総合入試入学者の
移行人数</t>
    <rPh sb="0" eb="2">
      <t>ソウゴウ</t>
    </rPh>
    <rPh sb="2" eb="4">
      <t>ニュウシ</t>
    </rPh>
    <rPh sb="4" eb="6">
      <t>ニュウガク</t>
    </rPh>
    <rPh sb="6" eb="7">
      <t>シャ</t>
    </rPh>
    <rPh sb="9" eb="11">
      <t>イコウ</t>
    </rPh>
    <rPh sb="11" eb="13">
      <t>ニンズウ</t>
    </rPh>
    <phoneticPr fontId="2"/>
  </si>
  <si>
    <t>融合</t>
    <rPh sb="0" eb="2">
      <t>ユウゴウ</t>
    </rPh>
    <phoneticPr fontId="2"/>
  </si>
  <si>
    <t>一括入試</t>
    <rPh sb="0" eb="2">
      <t>イッカツ</t>
    </rPh>
    <rPh sb="2" eb="4">
      <t>ニュウシ</t>
    </rPh>
    <phoneticPr fontId="2"/>
  </si>
  <si>
    <t>●九州大学</t>
    <rPh sb="1" eb="3">
      <t>キュウシュウ</t>
    </rPh>
    <rPh sb="3" eb="5">
      <t>ダイガク</t>
    </rPh>
    <phoneticPr fontId="2"/>
  </si>
  <si>
    <t>Ⅰ群</t>
    <rPh sb="1" eb="2">
      <t>グン</t>
    </rPh>
    <phoneticPr fontId="2"/>
  </si>
  <si>
    <t>Ⅱ群</t>
    <rPh sb="1" eb="2">
      <t>グン</t>
    </rPh>
    <phoneticPr fontId="2"/>
  </si>
  <si>
    <t>Ⅲ群</t>
    <rPh sb="1" eb="2">
      <t>グン</t>
    </rPh>
    <phoneticPr fontId="2"/>
  </si>
  <si>
    <t>Ⅳ群</t>
    <rPh sb="1" eb="2">
      <t>グン</t>
    </rPh>
    <phoneticPr fontId="2"/>
  </si>
  <si>
    <t>Ⅴ群</t>
    <rPh sb="1" eb="2">
      <t>グン</t>
    </rPh>
    <phoneticPr fontId="2"/>
  </si>
  <si>
    <t>Ⅵ群</t>
    <rPh sb="1" eb="2">
      <t>グン</t>
    </rPh>
    <phoneticPr fontId="2"/>
  </si>
  <si>
    <t>材料工</t>
    <rPh sb="0" eb="2">
      <t>ザイリョウ</t>
    </rPh>
    <rPh sb="2" eb="3">
      <t>コウ</t>
    </rPh>
    <phoneticPr fontId="2"/>
  </si>
  <si>
    <t>融合基礎工</t>
    <rPh sb="0" eb="2">
      <t>ユウゴウ</t>
    </rPh>
    <rPh sb="2" eb="4">
      <t>キソ</t>
    </rPh>
    <rPh sb="4" eb="5">
      <t>コウ</t>
    </rPh>
    <phoneticPr fontId="2"/>
  </si>
  <si>
    <t>機械工</t>
    <rPh sb="0" eb="3">
      <t>キカイコウ</t>
    </rPh>
    <phoneticPr fontId="2"/>
  </si>
  <si>
    <t>量子物理工</t>
    <rPh sb="0" eb="2">
      <t>リョウシ</t>
    </rPh>
    <rPh sb="2" eb="4">
      <t>ブツリ</t>
    </rPh>
    <rPh sb="4" eb="5">
      <t>コウ</t>
    </rPh>
    <phoneticPr fontId="2"/>
  </si>
  <si>
    <t>船舶海洋工</t>
    <rPh sb="0" eb="2">
      <t>センパク</t>
    </rPh>
    <rPh sb="2" eb="4">
      <t>カイヨウ</t>
    </rPh>
    <rPh sb="4" eb="5">
      <t>コウ</t>
    </rPh>
    <phoneticPr fontId="2"/>
  </si>
  <si>
    <t>地球資源システム工</t>
    <rPh sb="0" eb="2">
      <t>チキュウ</t>
    </rPh>
    <rPh sb="2" eb="4">
      <t>シゲン</t>
    </rPh>
    <rPh sb="8" eb="9">
      <t>コウ</t>
    </rPh>
    <phoneticPr fontId="2"/>
  </si>
  <si>
    <t>土木工</t>
    <rPh sb="0" eb="2">
      <t>ドボク</t>
    </rPh>
    <rPh sb="2" eb="3">
      <t>コウ</t>
    </rPh>
    <phoneticPr fontId="2"/>
  </si>
  <si>
    <t>建築</t>
    <rPh sb="0" eb="2">
      <t>ケンチク</t>
    </rPh>
    <phoneticPr fontId="2"/>
  </si>
  <si>
    <t>学部一括</t>
    <rPh sb="0" eb="2">
      <t>ガクブ</t>
    </rPh>
    <rPh sb="2" eb="4">
      <t>イッカツ</t>
    </rPh>
    <phoneticPr fontId="2"/>
  </si>
  <si>
    <t>化学工</t>
    <rPh sb="0" eb="2">
      <t>カガク</t>
    </rPh>
    <rPh sb="2" eb="3">
      <t>コウ</t>
    </rPh>
    <phoneticPr fontId="2"/>
  </si>
  <si>
    <t>物質材料</t>
  </si>
  <si>
    <t>機械電気</t>
  </si>
  <si>
    <t>航空宇宙工</t>
    <rPh sb="0" eb="2">
      <t>コウクウ</t>
    </rPh>
    <rPh sb="2" eb="4">
      <t>ウチュウ</t>
    </rPh>
    <rPh sb="4" eb="5">
      <t>コウ</t>
    </rPh>
    <phoneticPr fontId="2"/>
  </si>
  <si>
    <t>●筑波大学</t>
    <rPh sb="1" eb="4">
      <t>ツクバダイ</t>
    </rPh>
    <rPh sb="4" eb="5">
      <t>ガク</t>
    </rPh>
    <phoneticPr fontId="2"/>
  </si>
  <si>
    <t>人文・文化</t>
    <rPh sb="0" eb="2">
      <t>ジンブン</t>
    </rPh>
    <rPh sb="3" eb="5">
      <t>ブンカ</t>
    </rPh>
    <phoneticPr fontId="2"/>
  </si>
  <si>
    <t>学群</t>
    <rPh sb="0" eb="1">
      <t>ガク</t>
    </rPh>
    <rPh sb="1" eb="2">
      <t>グン</t>
    </rPh>
    <phoneticPr fontId="2"/>
  </si>
  <si>
    <t>比較文化</t>
    <rPh sb="0" eb="2">
      <t>ヒカク</t>
    </rPh>
    <rPh sb="2" eb="4">
      <t>ブンカ</t>
    </rPh>
    <phoneticPr fontId="2"/>
  </si>
  <si>
    <t>日本語・日本文化</t>
    <rPh sb="0" eb="3">
      <t>ニホンゴ</t>
    </rPh>
    <rPh sb="4" eb="6">
      <t>ニホン</t>
    </rPh>
    <rPh sb="6" eb="8">
      <t>ブンカ</t>
    </rPh>
    <phoneticPr fontId="2"/>
  </si>
  <si>
    <t>社会・国際</t>
    <rPh sb="0" eb="2">
      <t>シャカイ</t>
    </rPh>
    <rPh sb="3" eb="5">
      <t>コクサイ</t>
    </rPh>
    <phoneticPr fontId="2"/>
  </si>
  <si>
    <t>社会</t>
    <rPh sb="0" eb="2">
      <t>シャカイ</t>
    </rPh>
    <phoneticPr fontId="2"/>
  </si>
  <si>
    <t>国際総合</t>
    <rPh sb="0" eb="2">
      <t>コクサイ</t>
    </rPh>
    <rPh sb="2" eb="4">
      <t>ソウゴウ</t>
    </rPh>
    <phoneticPr fontId="2"/>
  </si>
  <si>
    <t>人間</t>
    <rPh sb="0" eb="2">
      <t>ニンゲン</t>
    </rPh>
    <phoneticPr fontId="2"/>
  </si>
  <si>
    <t>心理</t>
    <rPh sb="0" eb="2">
      <t>シンリ</t>
    </rPh>
    <phoneticPr fontId="2"/>
  </si>
  <si>
    <t>障害科学</t>
    <rPh sb="0" eb="2">
      <t>ショウガイ</t>
    </rPh>
    <rPh sb="2" eb="4">
      <t>カガク</t>
    </rPh>
    <phoneticPr fontId="2"/>
  </si>
  <si>
    <t>生命環境</t>
    <rPh sb="0" eb="2">
      <t>セイメイ</t>
    </rPh>
    <rPh sb="2" eb="4">
      <t>カンキョウ</t>
    </rPh>
    <phoneticPr fontId="2"/>
  </si>
  <si>
    <t>生物</t>
    <rPh sb="0" eb="2">
      <t>セイブツ</t>
    </rPh>
    <phoneticPr fontId="2"/>
  </si>
  <si>
    <t>地球</t>
    <rPh sb="0" eb="2">
      <t>チキュウ</t>
    </rPh>
    <phoneticPr fontId="2"/>
  </si>
  <si>
    <t>生物資源</t>
    <rPh sb="0" eb="2">
      <t>セイブツ</t>
    </rPh>
    <rPh sb="2" eb="4">
      <t>シゲン</t>
    </rPh>
    <phoneticPr fontId="2"/>
  </si>
  <si>
    <t>工学システム</t>
    <rPh sb="0" eb="2">
      <t>コウガク</t>
    </rPh>
    <phoneticPr fontId="2"/>
  </si>
  <si>
    <t>社会工</t>
    <rPh sb="0" eb="2">
      <t>シャカイ</t>
    </rPh>
    <rPh sb="2" eb="3">
      <t>コウ</t>
    </rPh>
    <phoneticPr fontId="2"/>
  </si>
  <si>
    <t>情報</t>
    <rPh sb="0" eb="2">
      <t>ジョウホウ</t>
    </rPh>
    <phoneticPr fontId="2"/>
  </si>
  <si>
    <t>情報科学</t>
    <rPh sb="0" eb="2">
      <t>ジョウホウ</t>
    </rPh>
    <rPh sb="2" eb="4">
      <t>カガク</t>
    </rPh>
    <phoneticPr fontId="2"/>
  </si>
  <si>
    <t>情報メディア創成</t>
    <rPh sb="0" eb="2">
      <t>ジョウホウ</t>
    </rPh>
    <rPh sb="6" eb="8">
      <t>ソウセイ</t>
    </rPh>
    <phoneticPr fontId="2"/>
  </si>
  <si>
    <t>知識情報・図書館</t>
    <rPh sb="0" eb="2">
      <t>チシキ</t>
    </rPh>
    <rPh sb="2" eb="4">
      <t>ジョウホウ</t>
    </rPh>
    <rPh sb="5" eb="8">
      <t>トショカン</t>
    </rPh>
    <phoneticPr fontId="2"/>
  </si>
  <si>
    <t>看護</t>
    <rPh sb="0" eb="2">
      <t>カンゴ</t>
    </rPh>
    <phoneticPr fontId="2"/>
  </si>
  <si>
    <t>医療科学</t>
    <rPh sb="0" eb="2">
      <t>イリョウ</t>
    </rPh>
    <rPh sb="2" eb="4">
      <t>カガク</t>
    </rPh>
    <phoneticPr fontId="2"/>
  </si>
  <si>
    <t>体育専門</t>
    <rPh sb="0" eb="2">
      <t>タイイク</t>
    </rPh>
    <rPh sb="2" eb="4">
      <t>センモン</t>
    </rPh>
    <phoneticPr fontId="2"/>
  </si>
  <si>
    <t>芸術専門</t>
    <rPh sb="0" eb="2">
      <t>ゲイジュツ</t>
    </rPh>
    <rPh sb="2" eb="4">
      <t>センモン</t>
    </rPh>
    <phoneticPr fontId="2"/>
  </si>
  <si>
    <t>理系Ⅰ</t>
    <rPh sb="0" eb="2">
      <t>リケイ</t>
    </rPh>
    <phoneticPr fontId="2"/>
  </si>
  <si>
    <t>理系Ⅱ</t>
    <rPh sb="0" eb="2">
      <t>リケイ</t>
    </rPh>
    <phoneticPr fontId="2"/>
  </si>
  <si>
    <t>理系Ⅲ</t>
    <rPh sb="0" eb="2">
      <t>リケイ</t>
    </rPh>
    <phoneticPr fontId="2"/>
  </si>
  <si>
    <t>―</t>
    <phoneticPr fontId="2"/>
  </si>
  <si>
    <t>◎25</t>
    <phoneticPr fontId="2"/>
  </si>
  <si>
    <t>◎17</t>
    <phoneticPr fontId="2"/>
  </si>
  <si>
    <t>◎16</t>
    <phoneticPr fontId="2"/>
  </si>
  <si>
    <t>◎10</t>
    <phoneticPr fontId="2"/>
  </si>
  <si>
    <t>◎6</t>
    <phoneticPr fontId="2"/>
  </si>
  <si>
    <t>◎8</t>
    <phoneticPr fontId="2"/>
  </si>
  <si>
    <t>◎27</t>
    <phoneticPr fontId="2"/>
  </si>
  <si>
    <t>◎30</t>
    <phoneticPr fontId="2"/>
  </si>
  <si>
    <t>◎15</t>
    <phoneticPr fontId="2"/>
  </si>
  <si>
    <t>◎5</t>
    <phoneticPr fontId="2"/>
  </si>
  <si>
    <t>◎4</t>
    <phoneticPr fontId="2"/>
  </si>
  <si>
    <t>◎1</t>
    <phoneticPr fontId="2"/>
  </si>
  <si>
    <t>２年次優先受入人数</t>
    <rPh sb="1" eb="3">
      <t>ネンジ</t>
    </rPh>
    <rPh sb="3" eb="5">
      <t>ユウセン</t>
    </rPh>
    <rPh sb="5" eb="7">
      <t>ウケイレ</t>
    </rPh>
    <rPh sb="7" eb="9">
      <t>ニンズウ</t>
    </rPh>
    <phoneticPr fontId="2"/>
  </si>
  <si>
    <t>※◎は優先して受け入れる選抜区分と受入予定人数、○はいずれの選抜区分の入学者であっても受け入れることを示す</t>
    <rPh sb="3" eb="5">
      <t>ユウセン</t>
    </rPh>
    <rPh sb="7" eb="8">
      <t>ウ</t>
    </rPh>
    <rPh sb="9" eb="10">
      <t>イ</t>
    </rPh>
    <rPh sb="12" eb="14">
      <t>センバツ</t>
    </rPh>
    <rPh sb="14" eb="16">
      <t>クブン</t>
    </rPh>
    <rPh sb="17" eb="19">
      <t>ウケイレ</t>
    </rPh>
    <rPh sb="19" eb="21">
      <t>ヨテイ</t>
    </rPh>
    <rPh sb="21" eb="23">
      <t>ニンズウ</t>
    </rPh>
    <rPh sb="30" eb="32">
      <t>センバツ</t>
    </rPh>
    <rPh sb="32" eb="34">
      <t>クブン</t>
    </rPh>
    <rPh sb="35" eb="37">
      <t>ニュウガク</t>
    </rPh>
    <rPh sb="37" eb="38">
      <t>シャ</t>
    </rPh>
    <rPh sb="43" eb="44">
      <t>ウ</t>
    </rPh>
    <rPh sb="45" eb="46">
      <t>イ</t>
    </rPh>
    <rPh sb="51" eb="52">
      <t>シメ</t>
    </rPh>
    <phoneticPr fontId="2"/>
  </si>
  <si>
    <t>法</t>
    <phoneticPr fontId="2"/>
  </si>
  <si>
    <t>経済</t>
    <phoneticPr fontId="2"/>
  </si>
  <si>
    <t>学校教育</t>
    <rPh sb="0" eb="2">
      <t>ガッコウ</t>
    </rPh>
    <rPh sb="2" eb="4">
      <t>キョウイク</t>
    </rPh>
    <phoneticPr fontId="2"/>
  </si>
  <si>
    <t>地域創造</t>
    <rPh sb="0" eb="2">
      <t>チイキ</t>
    </rPh>
    <rPh sb="2" eb="4">
      <t>ソウゾウ</t>
    </rPh>
    <phoneticPr fontId="2"/>
  </si>
  <si>
    <t>国際</t>
    <rPh sb="0" eb="2">
      <t>コクサイ</t>
    </rPh>
    <phoneticPr fontId="2"/>
  </si>
  <si>
    <t>機械工</t>
    <rPh sb="0" eb="2">
      <t>キカイ</t>
    </rPh>
    <phoneticPr fontId="2"/>
  </si>
  <si>
    <t>フロンティア工</t>
    <phoneticPr fontId="2"/>
  </si>
  <si>
    <t>電子情報通信</t>
    <rPh sb="0" eb="2">
      <t>デンシ</t>
    </rPh>
    <rPh sb="2" eb="4">
      <t>ジョウホウ</t>
    </rPh>
    <rPh sb="4" eb="6">
      <t>ツウシン</t>
    </rPh>
    <phoneticPr fontId="2"/>
  </si>
  <si>
    <t>地球社会基盤</t>
    <rPh sb="0" eb="2">
      <t>チキュウ</t>
    </rPh>
    <rPh sb="2" eb="4">
      <t>シャカイ</t>
    </rPh>
    <rPh sb="4" eb="6">
      <t>キバン</t>
    </rPh>
    <phoneticPr fontId="2"/>
  </si>
  <si>
    <t>生命理工</t>
    <rPh sb="0" eb="2">
      <t>セイメイ</t>
    </rPh>
    <rPh sb="2" eb="4">
      <t>リコウ</t>
    </rPh>
    <phoneticPr fontId="2"/>
  </si>
  <si>
    <t>医</t>
    <phoneticPr fontId="2"/>
  </si>
  <si>
    <t>薬</t>
    <phoneticPr fontId="2"/>
  </si>
  <si>
    <t>先導</t>
    <rPh sb="0" eb="2">
      <t>センドウ</t>
    </rPh>
    <phoneticPr fontId="2"/>
  </si>
  <si>
    <t>数物科学</t>
    <rPh sb="0" eb="1">
      <t>カズ</t>
    </rPh>
    <rPh sb="1" eb="2">
      <t>モノ</t>
    </rPh>
    <rPh sb="3" eb="4">
      <t>ガク</t>
    </rPh>
    <phoneticPr fontId="2"/>
  </si>
  <si>
    <t>物質化学</t>
    <rPh sb="0" eb="2">
      <t>ブッシツ</t>
    </rPh>
    <rPh sb="3" eb="4">
      <t>ガク</t>
    </rPh>
    <phoneticPr fontId="2"/>
  </si>
  <si>
    <t>医薬科学</t>
    <rPh sb="0" eb="2">
      <t>イヤク</t>
    </rPh>
    <rPh sb="3" eb="4">
      <t>ガク</t>
    </rPh>
    <phoneticPr fontId="2"/>
  </si>
  <si>
    <t>観光デザイン</t>
    <rPh sb="0" eb="2">
      <t>カンコウ</t>
    </rPh>
    <phoneticPr fontId="2"/>
  </si>
  <si>
    <t>文系　20
理系　20</t>
    <rPh sb="0" eb="2">
      <t>ブンケイ</t>
    </rPh>
    <rPh sb="6" eb="8">
      <t>リケイ</t>
    </rPh>
    <phoneticPr fontId="2"/>
  </si>
  <si>
    <t>一括入試入学者の
移行人数</t>
    <rPh sb="0" eb="2">
      <t>イッカツ</t>
    </rPh>
    <rPh sb="2" eb="4">
      <t>ニュウシ</t>
    </rPh>
    <rPh sb="4" eb="7">
      <t>ニュウガクシャ</t>
    </rPh>
    <phoneticPr fontId="2"/>
  </si>
  <si>
    <t>※所属学科は第２学年進級時に決定</t>
    <rPh sb="1" eb="3">
      <t>ショゾク</t>
    </rPh>
    <rPh sb="3" eb="5">
      <t>ガッカ</t>
    </rPh>
    <rPh sb="6" eb="7">
      <t>ダイ</t>
    </rPh>
    <rPh sb="8" eb="9">
      <t>ガク</t>
    </rPh>
    <rPh sb="9" eb="10">
      <t>ネン</t>
    </rPh>
    <rPh sb="10" eb="12">
      <t>シンキュウ</t>
    </rPh>
    <rPh sb="12" eb="13">
      <t>ジ</t>
    </rPh>
    <rPh sb="14" eb="16">
      <t>ケッテイ</t>
    </rPh>
    <phoneticPr fontId="2"/>
  </si>
  <si>
    <t>※一括入試入学者の各学域・学類への移行は２年次からとする</t>
    <rPh sb="1" eb="3">
      <t>イッカツ</t>
    </rPh>
    <rPh sb="3" eb="5">
      <t>ニュウシ</t>
    </rPh>
    <rPh sb="5" eb="8">
      <t>ニュウガクシャ</t>
    </rPh>
    <rPh sb="9" eb="10">
      <t>カク</t>
    </rPh>
    <rPh sb="10" eb="12">
      <t>ガクイキ</t>
    </rPh>
    <rPh sb="13" eb="15">
      <t>ガクルイ</t>
    </rPh>
    <rPh sb="17" eb="19">
      <t>イコウ</t>
    </rPh>
    <rPh sb="21" eb="22">
      <t>ネン</t>
    </rPh>
    <rPh sb="22" eb="23">
      <t>ジ</t>
    </rPh>
    <phoneticPr fontId="2"/>
  </si>
  <si>
    <t>※各学科で約５名まで「学門を越えた学科配属」が認められる。配属は学生の希望に基づき、１年次の成績と書類審査により決定</t>
    <rPh sb="1" eb="2">
      <t>カク</t>
    </rPh>
    <rPh sb="2" eb="4">
      <t>ガッカ</t>
    </rPh>
    <rPh sb="5" eb="6">
      <t>ヤク</t>
    </rPh>
    <rPh sb="7" eb="8">
      <t>メイ</t>
    </rPh>
    <rPh sb="11" eb="13">
      <t>ガクモン</t>
    </rPh>
    <rPh sb="14" eb="15">
      <t>コ</t>
    </rPh>
    <rPh sb="17" eb="19">
      <t>ガッカ</t>
    </rPh>
    <rPh sb="19" eb="21">
      <t>ハイゾク</t>
    </rPh>
    <rPh sb="23" eb="24">
      <t>ミト</t>
    </rPh>
    <rPh sb="29" eb="31">
      <t>ハイゾク</t>
    </rPh>
    <rPh sb="32" eb="34">
      <t>ガクセイ</t>
    </rPh>
    <rPh sb="35" eb="37">
      <t>キボウ</t>
    </rPh>
    <rPh sb="38" eb="39">
      <t>モト</t>
    </rPh>
    <rPh sb="43" eb="45">
      <t>ネンジ</t>
    </rPh>
    <rPh sb="46" eb="48">
      <t>セイセキ</t>
    </rPh>
    <rPh sb="49" eb="51">
      <t>ショルイ</t>
    </rPh>
    <rPh sb="51" eb="53">
      <t>シンサ</t>
    </rPh>
    <rPh sb="56" eb="58">
      <t>ケッテイ</t>
    </rPh>
    <phoneticPr fontId="2"/>
  </si>
  <si>
    <t>TypeⅠ</t>
    <phoneticPr fontId="2"/>
  </si>
  <si>
    <t>TypeⅡ</t>
    <phoneticPr fontId="2"/>
  </si>
  <si>
    <t>応用理工</t>
    <rPh sb="0" eb="2">
      <t>オウヨウ</t>
    </rPh>
    <rPh sb="2" eb="3">
      <t>リ</t>
    </rPh>
    <rPh sb="3" eb="4">
      <t>コウ</t>
    </rPh>
    <phoneticPr fontId="2"/>
  </si>
  <si>
    <t>２年次
受入定員</t>
    <rPh sb="1" eb="3">
      <t>ネンジ</t>
    </rPh>
    <rPh sb="4" eb="6">
      <t>ウケイレ</t>
    </rPh>
    <rPh sb="6" eb="8">
      <t>テイイン</t>
    </rPh>
    <phoneticPr fontId="2"/>
  </si>
  <si>
    <t>◎2</t>
    <phoneticPr fontId="2"/>
  </si>
  <si>
    <t>科類</t>
    <rPh sb="0" eb="1">
      <t>カ</t>
    </rPh>
    <rPh sb="1" eb="2">
      <t>ルイ</t>
    </rPh>
    <phoneticPr fontId="2"/>
  </si>
  <si>
    <t>英語コース</t>
    <rPh sb="0" eb="2">
      <t>エイゴ</t>
    </rPh>
    <phoneticPr fontId="2"/>
  </si>
  <si>
    <t>学科（課程・コース）</t>
    <rPh sb="0" eb="2">
      <t>ガッカ</t>
    </rPh>
    <rPh sb="3" eb="5">
      <t>カテイ</t>
    </rPh>
    <phoneticPr fontId="2"/>
  </si>
  <si>
    <t>診療放射線技術学</t>
    <rPh sb="0" eb="2">
      <t>シンリョウ</t>
    </rPh>
    <rPh sb="2" eb="5">
      <t>ホウシャセン</t>
    </rPh>
    <rPh sb="5" eb="7">
      <t>ギジュツ</t>
    </rPh>
    <rPh sb="7" eb="8">
      <t>ガク</t>
    </rPh>
    <phoneticPr fontId="2"/>
  </si>
  <si>
    <t>社会基盤、都市工、機械工、航空宇宙工、精密工、計数工、マテリアル工、応用化学、化学システム工、化学生命工、システム創成</t>
    <rPh sb="0" eb="4">
      <t>シャカイキバン</t>
    </rPh>
    <rPh sb="13" eb="17">
      <t>コウクウウチュウ</t>
    </rPh>
    <rPh sb="17" eb="18">
      <t>コウ</t>
    </rPh>
    <phoneticPr fontId="2"/>
  </si>
  <si>
    <t>建築、機械情報工、電子情報工、電気電子工、物理工</t>
    <rPh sb="0" eb="2">
      <t>ケンチク</t>
    </rPh>
    <rPh sb="9" eb="13">
      <t>デンシジョウホウ</t>
    </rPh>
    <rPh sb="13" eb="14">
      <t>コウ</t>
    </rPh>
    <rPh sb="15" eb="19">
      <t>デンキデンシ</t>
    </rPh>
    <rPh sb="19" eb="20">
      <t>コウ</t>
    </rPh>
    <phoneticPr fontId="2"/>
  </si>
  <si>
    <t>159◎</t>
    <phoneticPr fontId="2"/>
  </si>
  <si>
    <t>●電気通信大学</t>
    <rPh sb="1" eb="3">
      <t>デンキ</t>
    </rPh>
    <rPh sb="3" eb="5">
      <t>ツウシン</t>
    </rPh>
    <rPh sb="5" eb="7">
      <t>ダイガク</t>
    </rPh>
    <phoneticPr fontId="2"/>
  </si>
  <si>
    <t>学域</t>
    <rPh sb="0" eb="2">
      <t>ガクイキ</t>
    </rPh>
    <phoneticPr fontId="2"/>
  </si>
  <si>
    <t>情報理工</t>
    <rPh sb="0" eb="4">
      <t>ジョウホウリコウ</t>
    </rPh>
    <phoneticPr fontId="2"/>
  </si>
  <si>
    <t>メディア情報学</t>
    <rPh sb="4" eb="7">
      <t>ジョウホウガク</t>
    </rPh>
    <phoneticPr fontId="2"/>
  </si>
  <si>
    <t>経営・社会情報学</t>
    <rPh sb="0" eb="2">
      <t>ケイエイ</t>
    </rPh>
    <rPh sb="3" eb="5">
      <t>シャカイ</t>
    </rPh>
    <rPh sb="5" eb="8">
      <t>ジョウホウガク</t>
    </rPh>
    <phoneticPr fontId="2"/>
  </si>
  <si>
    <t>情報数理工学</t>
    <rPh sb="0" eb="2">
      <t>ジョウホウ</t>
    </rPh>
    <rPh sb="2" eb="4">
      <t>スウリ</t>
    </rPh>
    <rPh sb="4" eb="6">
      <t>コウガク</t>
    </rPh>
    <phoneticPr fontId="2"/>
  </si>
  <si>
    <t>コンピュータサイエンス</t>
    <phoneticPr fontId="2"/>
  </si>
  <si>
    <t>セキュリティ情報学</t>
    <rPh sb="6" eb="9">
      <t>ジョウホウガク</t>
    </rPh>
    <phoneticPr fontId="2"/>
  </si>
  <si>
    <t>情報通信工学</t>
    <rPh sb="0" eb="2">
      <t>ジョウホウ</t>
    </rPh>
    <rPh sb="2" eb="4">
      <t>ツウシン</t>
    </rPh>
    <rPh sb="4" eb="6">
      <t>コウガク</t>
    </rPh>
    <phoneticPr fontId="2"/>
  </si>
  <si>
    <t>電子情報学</t>
    <rPh sb="0" eb="2">
      <t>デンシ</t>
    </rPh>
    <rPh sb="2" eb="4">
      <t>ジョウホウ</t>
    </rPh>
    <rPh sb="4" eb="5">
      <t>ガク</t>
    </rPh>
    <phoneticPr fontId="2"/>
  </si>
  <si>
    <t>計測・制御システム</t>
    <rPh sb="0" eb="2">
      <t>ケイソク</t>
    </rPh>
    <rPh sb="3" eb="5">
      <t>セイギョ</t>
    </rPh>
    <phoneticPr fontId="2"/>
  </si>
  <si>
    <t>先端ロボティクス</t>
    <rPh sb="0" eb="2">
      <t>センタン</t>
    </rPh>
    <phoneticPr fontId="2"/>
  </si>
  <si>
    <t>電子工学</t>
    <rPh sb="0" eb="4">
      <t>デンシコウガク</t>
    </rPh>
    <phoneticPr fontId="2"/>
  </si>
  <si>
    <t>光工学</t>
    <rPh sb="0" eb="1">
      <t>ヒカリ</t>
    </rPh>
    <rPh sb="1" eb="3">
      <t>コウガク</t>
    </rPh>
    <phoneticPr fontId="2"/>
  </si>
  <si>
    <t>物理工学</t>
    <rPh sb="0" eb="4">
      <t>ブツリコウガク</t>
    </rPh>
    <phoneticPr fontId="2"/>
  </si>
  <si>
    <t>化学生命工学</t>
    <rPh sb="0" eb="2">
      <t>カガク</t>
    </rPh>
    <rPh sb="2" eb="4">
      <t>セイメイ</t>
    </rPh>
    <rPh sb="4" eb="6">
      <t>コウガク</t>
    </rPh>
    <phoneticPr fontId="2"/>
  </si>
  <si>
    <t>Ⅰ類
（情報系）</t>
    <rPh sb="1" eb="2">
      <t>ルイ</t>
    </rPh>
    <rPh sb="4" eb="7">
      <t>ジョウホウケイ</t>
    </rPh>
    <phoneticPr fontId="2"/>
  </si>
  <si>
    <t>Ⅱ類
（融合系）</t>
    <rPh sb="1" eb="2">
      <t>ルイ</t>
    </rPh>
    <rPh sb="4" eb="7">
      <t>ユウゴウケイ</t>
    </rPh>
    <phoneticPr fontId="2"/>
  </si>
  <si>
    <t>Ⅲ類
（理工系）</t>
    <rPh sb="1" eb="2">
      <t>ルイ</t>
    </rPh>
    <rPh sb="4" eb="7">
      <t>リコウケイ</t>
    </rPh>
    <phoneticPr fontId="2"/>
  </si>
  <si>
    <t>フロンティア入試
募集人員</t>
    <rPh sb="6" eb="8">
      <t>ニュウシ</t>
    </rPh>
    <rPh sb="9" eb="13">
      <t>ボシュウジンイン</t>
    </rPh>
    <phoneticPr fontId="2"/>
  </si>
  <si>
    <t>機械システム</t>
    <rPh sb="0" eb="2">
      <t>キカイ</t>
    </rPh>
    <phoneticPr fontId="2"/>
  </si>
  <si>
    <t>※Ⅵ群は１年次終了時に大学入学後の１年間の成績も踏まえたうえで、Ⅰ～Ⅴ群に配属。</t>
    <rPh sb="2" eb="3">
      <t>グン</t>
    </rPh>
    <rPh sb="5" eb="7">
      <t>ネンジ</t>
    </rPh>
    <rPh sb="7" eb="9">
      <t>シュウリョウ</t>
    </rPh>
    <rPh sb="9" eb="10">
      <t>ジ</t>
    </rPh>
    <rPh sb="11" eb="13">
      <t>ダイガク</t>
    </rPh>
    <rPh sb="13" eb="16">
      <t>ニュウガクゴ</t>
    </rPh>
    <rPh sb="18" eb="20">
      <t>ネンカン</t>
    </rPh>
    <rPh sb="21" eb="23">
      <t>セイセキ</t>
    </rPh>
    <rPh sb="24" eb="25">
      <t>フ</t>
    </rPh>
    <rPh sb="35" eb="36">
      <t>グン</t>
    </rPh>
    <rPh sb="37" eb="39">
      <t>ハイゾク</t>
    </rPh>
    <phoneticPr fontId="2"/>
  </si>
  <si>
    <t>学科への配属は、２年次夏学期終了後に大学入学後１年半の成績により決定</t>
    <rPh sb="18" eb="20">
      <t>ダイガク</t>
    </rPh>
    <rPh sb="20" eb="23">
      <t>ニュウガクゴ</t>
    </rPh>
    <rPh sb="24" eb="26">
      <t>ネンハン</t>
    </rPh>
    <rPh sb="27" eb="29">
      <t>セイセキ</t>
    </rPh>
    <phoneticPr fontId="2"/>
  </si>
  <si>
    <t>デザイン思考・データサイエンス</t>
    <rPh sb="4" eb="6">
      <t>シコウ</t>
    </rPh>
    <phoneticPr fontId="2"/>
  </si>
  <si>
    <t>スマート創成科学</t>
    <rPh sb="4" eb="6">
      <t>ソウセイ</t>
    </rPh>
    <rPh sb="6" eb="8">
      <t>カガク</t>
    </rPh>
    <phoneticPr fontId="2"/>
  </si>
  <si>
    <t>※◎医学部の定数は、医学科と健康総合科学科の合計数。健康総合科学科の受入予定数は「理科各類」枠の18名と「全科類」枠28名中の26名の計44名</t>
    <rPh sb="2" eb="4">
      <t>イガク</t>
    </rPh>
    <rPh sb="4" eb="5">
      <t>ブ</t>
    </rPh>
    <rPh sb="6" eb="8">
      <t>テイスウ</t>
    </rPh>
    <rPh sb="10" eb="11">
      <t>イ</t>
    </rPh>
    <rPh sb="11" eb="13">
      <t>ガッカ</t>
    </rPh>
    <rPh sb="14" eb="16">
      <t>ケンコウ</t>
    </rPh>
    <rPh sb="16" eb="18">
      <t>ソウゴウ</t>
    </rPh>
    <rPh sb="18" eb="20">
      <t>カガク</t>
    </rPh>
    <rPh sb="20" eb="21">
      <t>カ</t>
    </rPh>
    <rPh sb="22" eb="25">
      <t>ゴウケイスウ</t>
    </rPh>
    <rPh sb="34" eb="36">
      <t>ウケイレ</t>
    </rPh>
    <rPh sb="36" eb="38">
      <t>ヨテイ</t>
    </rPh>
    <rPh sb="38" eb="39">
      <t>スウ</t>
    </rPh>
    <rPh sb="46" eb="47">
      <t>ワク</t>
    </rPh>
    <rPh sb="53" eb="54">
      <t>ゼン</t>
    </rPh>
    <rPh sb="54" eb="55">
      <t>カ</t>
    </rPh>
    <rPh sb="55" eb="56">
      <t>ルイ</t>
    </rPh>
    <rPh sb="57" eb="58">
      <t>ワク</t>
    </rPh>
    <rPh sb="60" eb="61">
      <t>メイ</t>
    </rPh>
    <rPh sb="61" eb="62">
      <t>チュウ</t>
    </rPh>
    <rPh sb="65" eb="66">
      <t>メイ</t>
    </rPh>
    <rPh sb="67" eb="68">
      <t>ケイ</t>
    </rPh>
    <rPh sb="70" eb="71">
      <t>メイ</t>
    </rPh>
    <phoneticPr fontId="2"/>
  </si>
  <si>
    <t>専門教育プログラム</t>
    <rPh sb="0" eb="2">
      <t>センモン</t>
    </rPh>
    <rPh sb="2" eb="4">
      <t>キョウイク</t>
    </rPh>
    <phoneticPr fontId="2"/>
  </si>
  <si>
    <t>文系　15
理系　27</t>
    <rPh sb="0" eb="2">
      <t>ブンケイ</t>
    </rPh>
    <rPh sb="6" eb="8">
      <t>リケイ</t>
    </rPh>
    <phoneticPr fontId="2"/>
  </si>
  <si>
    <t>学系１</t>
    <rPh sb="0" eb="1">
      <t>ガク</t>
    </rPh>
    <rPh sb="1" eb="2">
      <t>ケイ</t>
    </rPh>
    <phoneticPr fontId="2"/>
  </si>
  <si>
    <t>学系２</t>
    <rPh sb="0" eb="1">
      <t>ガク</t>
    </rPh>
    <rPh sb="1" eb="2">
      <t>ケイ</t>
    </rPh>
    <phoneticPr fontId="2"/>
  </si>
  <si>
    <t>学系３</t>
    <rPh sb="0" eb="1">
      <t>ガク</t>
    </rPh>
    <rPh sb="1" eb="2">
      <t>ケイ</t>
    </rPh>
    <phoneticPr fontId="2"/>
  </si>
  <si>
    <t>学系４</t>
    <rPh sb="0" eb="1">
      <t>ガク</t>
    </rPh>
    <rPh sb="1" eb="2">
      <t>ケイ</t>
    </rPh>
    <phoneticPr fontId="2"/>
  </si>
  <si>
    <t xml:space="preserve">※前期課程の各科類から主として進学できる後期課程の学部・学科は以上の通り（他にすべての科類からどの学部にも進学できる全科類枠あり）
</t>
    <rPh sb="11" eb="12">
      <t>シュ</t>
    </rPh>
    <rPh sb="37" eb="38">
      <t>ホカ</t>
    </rPh>
    <rPh sb="43" eb="44">
      <t>カ</t>
    </rPh>
    <rPh sb="44" eb="45">
      <t>ルイ</t>
    </rPh>
    <rPh sb="49" eb="51">
      <t>ガクブ</t>
    </rPh>
    <rPh sb="53" eb="55">
      <t>シンガク</t>
    </rPh>
    <rPh sb="58" eb="59">
      <t>ゼン</t>
    </rPh>
    <rPh sb="59" eb="60">
      <t>カ</t>
    </rPh>
    <rPh sb="60" eb="61">
      <t>ルイ</t>
    </rPh>
    <rPh sb="61" eb="62">
      <t>ワク</t>
    </rPh>
    <phoneticPr fontId="2"/>
  </si>
  <si>
    <t>◎12</t>
    <phoneticPr fontId="2"/>
  </si>
  <si>
    <t>文系　68
理系　78</t>
    <phoneticPr fontId="2"/>
  </si>
  <si>
    <t>文系　23
理系　14</t>
    <rPh sb="0" eb="2">
      <t>ブンケイ</t>
    </rPh>
    <rPh sb="6" eb="8">
      <t>リケイ</t>
    </rPh>
    <phoneticPr fontId="2"/>
  </si>
  <si>
    <t>総合選抜(選抜区分)</t>
    <rPh sb="0" eb="4">
      <t>ソウゴウセンバツ</t>
    </rPh>
    <rPh sb="5" eb="7">
      <t>センバツ</t>
    </rPh>
    <rPh sb="7" eb="9">
      <t>クブン</t>
    </rPh>
    <phoneticPr fontId="2"/>
  </si>
  <si>
    <t>◎7</t>
    <phoneticPr fontId="2"/>
  </si>
  <si>
    <t>※２年次以降に所属する学類・専門学群は志望に基づき１年次の成績により決定</t>
    <rPh sb="2" eb="4">
      <t>ネンジ</t>
    </rPh>
    <rPh sb="4" eb="6">
      <t>イコウ</t>
    </rPh>
    <rPh sb="7" eb="9">
      <t>ショゾク</t>
    </rPh>
    <rPh sb="11" eb="13">
      <t>ガクルイ</t>
    </rPh>
    <rPh sb="14" eb="18">
      <t>センモンガクグン</t>
    </rPh>
    <rPh sb="19" eb="21">
      <t>シボウ</t>
    </rPh>
    <rPh sb="22" eb="23">
      <t>モト</t>
    </rPh>
    <rPh sb="26" eb="28">
      <t>ネンジ</t>
    </rPh>
    <rPh sb="29" eb="31">
      <t>セイセキ</t>
    </rPh>
    <rPh sb="34" eb="36">
      <t>ケッテイ</t>
    </rPh>
    <phoneticPr fontId="2"/>
  </si>
  <si>
    <t>医療検査技術学</t>
    <rPh sb="0" eb="2">
      <t>イリョウ</t>
    </rPh>
    <rPh sb="2" eb="4">
      <t>ケンサ</t>
    </rPh>
    <rPh sb="4" eb="6">
      <t>ギジュツ</t>
    </rPh>
    <rPh sb="6" eb="7">
      <t>ガク</t>
    </rPh>
    <phoneticPr fontId="2"/>
  </si>
  <si>
    <t>※機械工学類、フロンティア工学類、電子情報通信学類の一般選抜（前期）は３学類一括で実施（移行人数：機械工54名、フロンティア工77名、電子情報通信61名）</t>
    <rPh sb="1" eb="3">
      <t>キカイ</t>
    </rPh>
    <rPh sb="3" eb="4">
      <t>コウ</t>
    </rPh>
    <rPh sb="4" eb="5">
      <t>ガク</t>
    </rPh>
    <rPh sb="5" eb="6">
      <t>ルイ</t>
    </rPh>
    <rPh sb="26" eb="28">
      <t>イッパン</t>
    </rPh>
    <rPh sb="28" eb="30">
      <t>センバツ</t>
    </rPh>
    <rPh sb="31" eb="33">
      <t>ゼンキ</t>
    </rPh>
    <rPh sb="36" eb="37">
      <t>ガク</t>
    </rPh>
    <rPh sb="37" eb="38">
      <t>ルイ</t>
    </rPh>
    <rPh sb="38" eb="40">
      <t>イッカツ</t>
    </rPh>
    <rPh sb="41" eb="43">
      <t>ジッシ</t>
    </rPh>
    <rPh sb="44" eb="48">
      <t>イコウニンズウ</t>
    </rPh>
    <rPh sb="49" eb="52">
      <t>キカイコウ</t>
    </rPh>
    <rPh sb="54" eb="55">
      <t>メイ</t>
    </rPh>
    <rPh sb="62" eb="63">
      <t>コウ</t>
    </rPh>
    <rPh sb="65" eb="66">
      <t>メイ</t>
    </rPh>
    <rPh sb="67" eb="69">
      <t>デンシ</t>
    </rPh>
    <rPh sb="69" eb="71">
      <t>ジョウホウ</t>
    </rPh>
    <rPh sb="71" eb="73">
      <t>ツウシン</t>
    </rPh>
    <rPh sb="75" eb="76">
      <t>メイ</t>
    </rPh>
    <phoneticPr fontId="2"/>
  </si>
  <si>
    <t>※専門教育プログラムへの配属は２年次後学期に行われる</t>
    <rPh sb="12" eb="14">
      <t>ハイゾク</t>
    </rPh>
    <rPh sb="16" eb="18">
      <t>ネンジ</t>
    </rPh>
    <rPh sb="18" eb="21">
      <t>コウガッキ</t>
    </rPh>
    <rPh sb="22" eb="23">
      <t>オコナ</t>
    </rPh>
    <phoneticPr fontId="2"/>
  </si>
  <si>
    <r>
      <t>各学部進学者受入予定数</t>
    </r>
    <r>
      <rPr>
        <sz val="9"/>
        <rFont val="ＭＳ Ｐゴシック"/>
        <family val="3"/>
        <charset val="128"/>
      </rPr>
      <t>（2026年度学生募集要項より）</t>
    </r>
    <rPh sb="0" eb="3">
      <t>カクガクブ</t>
    </rPh>
    <rPh sb="3" eb="6">
      <t>シンガクシャ</t>
    </rPh>
    <rPh sb="6" eb="8">
      <t>ウケイレ</t>
    </rPh>
    <rPh sb="8" eb="11">
      <t>ヨテイスウ</t>
    </rPh>
    <rPh sb="16" eb="17">
      <t>ネン</t>
    </rPh>
    <rPh sb="17" eb="18">
      <t>ド</t>
    </rPh>
    <rPh sb="18" eb="20">
      <t>ガクセイ</t>
    </rPh>
    <rPh sb="20" eb="22">
      <t>ボシュウ</t>
    </rPh>
    <rPh sb="22" eb="24">
      <t>ヨウコウ</t>
    </rPh>
    <phoneticPr fontId="2"/>
  </si>
  <si>
    <t>8（理科一・三類）</t>
    <rPh sb="2" eb="4">
      <t>リカ</t>
    </rPh>
    <rPh sb="4" eb="5">
      <t>イチ</t>
    </rPh>
    <rPh sb="6" eb="8">
      <t>サンルイ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</si>
</sst>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85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vertical="top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vertical="top"/>
    </xf>
    <xf numFmtId="0" fontId="4" fillId="2" borderId="13" xfId="0" applyFont="1" applyFill="1" applyBorder="1" applyAlignment="1">
      <alignment vertical="top"/>
    </xf>
    <xf numFmtId="3" fontId="4" fillId="0" borderId="7" xfId="0" applyNumberFormat="1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3" xfId="0" applyFont="1" applyFill="1" applyBorder="1"/>
    <xf numFmtId="0" fontId="4" fillId="2" borderId="11" xfId="0" applyFont="1" applyFill="1" applyBorder="1"/>
    <xf numFmtId="0" fontId="4" fillId="2" borderId="8" xfId="0" applyFont="1" applyFill="1" applyBorder="1"/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4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4" fillId="0" borderId="7" xfId="1" applyFont="1" applyBorder="1">
      <alignment vertic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top"/>
    </xf>
    <xf numFmtId="0" fontId="4" fillId="2" borderId="20" xfId="1" applyFont="1" applyFill="1" applyBorder="1" applyAlignment="1">
      <alignment horizontal="left" vertical="center"/>
    </xf>
    <xf numFmtId="0" fontId="4" fillId="2" borderId="22" xfId="1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2" borderId="7" xfId="1" applyFont="1" applyFill="1" applyBorder="1" applyAlignment="1">
      <alignment horizontal="left" vertical="center"/>
    </xf>
    <xf numFmtId="0" fontId="4" fillId="0" borderId="19" xfId="1" applyFont="1" applyBorder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2" borderId="19" xfId="1" applyFont="1" applyFill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4" fillId="2" borderId="21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1">
      <alignment vertical="center"/>
    </xf>
    <xf numFmtId="0" fontId="0" fillId="0" borderId="0" xfId="2" applyFont="1">
      <alignment vertical="center"/>
    </xf>
    <xf numFmtId="0" fontId="4" fillId="2" borderId="7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>
      <alignment vertical="center"/>
    </xf>
    <xf numFmtId="0" fontId="4" fillId="2" borderId="7" xfId="2" applyFont="1" applyFill="1" applyBorder="1" applyAlignment="1">
      <alignment horizontal="left" vertical="top"/>
    </xf>
    <xf numFmtId="0" fontId="4" fillId="3" borderId="19" xfId="2" applyFont="1" applyFill="1" applyBorder="1">
      <alignment vertical="center"/>
    </xf>
    <xf numFmtId="0" fontId="4" fillId="3" borderId="20" xfId="2" applyFont="1" applyFill="1" applyBorder="1">
      <alignment vertical="center"/>
    </xf>
    <xf numFmtId="0" fontId="4" fillId="3" borderId="7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7" xfId="2" applyFont="1" applyFill="1" applyBorder="1">
      <alignment vertical="center"/>
    </xf>
    <xf numFmtId="0" fontId="4" fillId="3" borderId="11" xfId="2" applyFont="1" applyFill="1" applyBorder="1" applyAlignment="1">
      <alignment horizontal="center" vertical="center"/>
    </xf>
    <xf numFmtId="0" fontId="3" fillId="0" borderId="0" xfId="2" applyFont="1">
      <alignment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4" fillId="3" borderId="7" xfId="2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left" vertical="center"/>
    </xf>
    <xf numFmtId="0" fontId="4" fillId="3" borderId="20" xfId="2" applyFont="1" applyFill="1" applyBorder="1" applyAlignment="1">
      <alignment horizontal="left" vertical="center" wrapText="1"/>
    </xf>
    <xf numFmtId="0" fontId="4" fillId="3" borderId="3" xfId="2" applyFont="1" applyFill="1" applyBorder="1" applyAlignment="1">
      <alignment horizontal="center" vertical="center" shrinkToFit="1"/>
    </xf>
    <xf numFmtId="0" fontId="3" fillId="3" borderId="15" xfId="2" applyFont="1" applyFill="1" applyBorder="1" applyAlignment="1">
      <alignment horizontal="left" vertical="center"/>
    </xf>
    <xf numFmtId="0" fontId="0" fillId="0" borderId="0" xfId="1" applyFont="1">
      <alignment vertical="center"/>
    </xf>
    <xf numFmtId="0" fontId="4" fillId="2" borderId="7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left" vertical="top"/>
    </xf>
    <xf numFmtId="0" fontId="4" fillId="3" borderId="3" xfId="2" applyFont="1" applyFill="1" applyBorder="1">
      <alignment vertical="center"/>
    </xf>
    <xf numFmtId="0" fontId="4" fillId="3" borderId="8" xfId="2" applyFont="1" applyFill="1" applyBorder="1">
      <alignment vertical="center"/>
    </xf>
    <xf numFmtId="0" fontId="4" fillId="2" borderId="3" xfId="2" applyFont="1" applyFill="1" applyBorder="1" applyAlignment="1">
      <alignment horizontal="left" vertical="top"/>
    </xf>
    <xf numFmtId="0" fontId="4" fillId="2" borderId="11" xfId="2" applyFont="1" applyFill="1" applyBorder="1" applyAlignment="1">
      <alignment horizontal="left" vertical="top"/>
    </xf>
    <xf numFmtId="0" fontId="4" fillId="2" borderId="8" xfId="2" applyFont="1" applyFill="1" applyBorder="1" applyAlignment="1">
      <alignment horizontal="left" vertical="top"/>
    </xf>
    <xf numFmtId="0" fontId="4" fillId="3" borderId="11" xfId="2" applyFont="1" applyFill="1" applyBorder="1">
      <alignment vertical="center"/>
    </xf>
    <xf numFmtId="0" fontId="4" fillId="3" borderId="7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2" borderId="7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3" fillId="0" borderId="0" xfId="1" applyFont="1" applyAlignment="1">
      <alignment vertical="top" wrapText="1"/>
    </xf>
    <xf numFmtId="0" fontId="4" fillId="2" borderId="19" xfId="1" applyFont="1" applyFill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4" fillId="2" borderId="25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top" wrapText="1"/>
    </xf>
    <xf numFmtId="0" fontId="4" fillId="3" borderId="3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left" vertical="top" wrapText="1"/>
    </xf>
    <xf numFmtId="0" fontId="4" fillId="2" borderId="11" xfId="2" applyFont="1" applyFill="1" applyBorder="1" applyAlignment="1">
      <alignment horizontal="left" vertical="top" wrapText="1"/>
    </xf>
    <xf numFmtId="0" fontId="4" fillId="3" borderId="7" xfId="2" applyFont="1" applyFill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</cellXfs>
  <cellStyles count="3">
    <cellStyle name="標準" xfId="0" builtinId="0"/>
    <cellStyle name="標準_資料①出願に際して注意が必要な大学" xfId="1" xr:uid="{00000000-0005-0000-0000-000001000000}"/>
    <cellStyle name="標準_入学募集体系のわかりにくい大学（北海道大学） 2" xfId="2" xr:uid="{F52CD209-826C-418B-B405-DBAE875B1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015C-4316-4ADA-BF71-F8B2D47D4CD0}">
  <sheetPr>
    <tabColor rgb="FFFFFF00"/>
  </sheetPr>
  <dimension ref="A1:I43"/>
  <sheetViews>
    <sheetView tabSelected="1" zoomScaleNormal="100" workbookViewId="0"/>
  </sheetViews>
  <sheetFormatPr defaultColWidth="9" defaultRowHeight="13.2" x14ac:dyDescent="0.2"/>
  <cols>
    <col min="1" max="1" width="6.6640625" style="71" customWidth="1"/>
    <col min="2" max="2" width="16" style="71" bestFit="1" customWidth="1"/>
    <col min="3" max="3" width="13.6640625" style="71" customWidth="1"/>
    <col min="4" max="9" width="7.6640625" style="71" customWidth="1"/>
    <col min="10" max="16384" width="9" style="71"/>
  </cols>
  <sheetData>
    <row r="1" spans="1:9" customFormat="1" ht="19.2" x14ac:dyDescent="0.25">
      <c r="A1" s="41" t="s">
        <v>114</v>
      </c>
      <c r="B1" s="42"/>
      <c r="C1" s="42"/>
      <c r="D1" s="42"/>
      <c r="E1" s="42"/>
      <c r="F1" s="42"/>
      <c r="G1" s="42"/>
      <c r="H1" s="42"/>
      <c r="I1" s="42"/>
    </row>
    <row r="2" spans="1:9" customFormat="1" ht="22.5" customHeight="1" x14ac:dyDescent="0.2"/>
    <row r="3" spans="1:9" x14ac:dyDescent="0.2">
      <c r="A3" s="71" t="s">
        <v>69</v>
      </c>
    </row>
    <row r="4" spans="1:9" s="75" customFormat="1" ht="29.25" customHeight="1" x14ac:dyDescent="0.2">
      <c r="A4" s="95" t="s">
        <v>0</v>
      </c>
      <c r="B4" s="96" t="s">
        <v>128</v>
      </c>
      <c r="C4" s="97"/>
      <c r="D4" s="100" t="s">
        <v>70</v>
      </c>
      <c r="E4" s="101"/>
      <c r="F4" s="100" t="s">
        <v>275</v>
      </c>
      <c r="G4" s="102"/>
      <c r="H4" s="95" t="s">
        <v>156</v>
      </c>
      <c r="I4" s="95"/>
    </row>
    <row r="5" spans="1:9" s="76" customFormat="1" ht="27" customHeight="1" x14ac:dyDescent="0.2">
      <c r="A5" s="95"/>
      <c r="B5" s="98"/>
      <c r="C5" s="99"/>
      <c r="D5" s="72" t="s">
        <v>15</v>
      </c>
      <c r="E5" s="73" t="s">
        <v>71</v>
      </c>
      <c r="F5" s="72" t="s">
        <v>244</v>
      </c>
      <c r="G5" s="72" t="s">
        <v>245</v>
      </c>
      <c r="H5" s="72" t="s">
        <v>72</v>
      </c>
      <c r="I5" s="72" t="s">
        <v>73</v>
      </c>
    </row>
    <row r="6" spans="1:9" s="76" customFormat="1" ht="12" x14ac:dyDescent="0.2">
      <c r="A6" s="77" t="s">
        <v>74</v>
      </c>
      <c r="B6" s="78" t="s">
        <v>113</v>
      </c>
      <c r="C6" s="79"/>
      <c r="D6" s="80">
        <v>118</v>
      </c>
      <c r="E6" s="80">
        <v>37</v>
      </c>
      <c r="F6" s="80"/>
      <c r="G6" s="80"/>
      <c r="H6" s="80">
        <v>30</v>
      </c>
      <c r="I6" s="80"/>
    </row>
    <row r="7" spans="1:9" s="76" customFormat="1" ht="12" x14ac:dyDescent="0.2">
      <c r="A7" s="77" t="s">
        <v>12</v>
      </c>
      <c r="B7" s="78" t="s">
        <v>12</v>
      </c>
      <c r="C7" s="79"/>
      <c r="D7" s="80">
        <v>20</v>
      </c>
      <c r="E7" s="80">
        <v>10</v>
      </c>
      <c r="F7" s="80"/>
      <c r="G7" s="80"/>
      <c r="H7" s="80">
        <v>20</v>
      </c>
      <c r="I7" s="80"/>
    </row>
    <row r="8" spans="1:9" s="76" customFormat="1" ht="12" x14ac:dyDescent="0.2">
      <c r="A8" s="77" t="s">
        <v>10</v>
      </c>
      <c r="B8" s="78" t="s">
        <v>99</v>
      </c>
      <c r="C8" s="79"/>
      <c r="D8" s="80">
        <v>140</v>
      </c>
      <c r="E8" s="80">
        <v>40</v>
      </c>
      <c r="F8" s="80"/>
      <c r="G8" s="80"/>
      <c r="H8" s="80">
        <v>20</v>
      </c>
      <c r="I8" s="80"/>
    </row>
    <row r="9" spans="1:9" s="76" customFormat="1" ht="13.5" customHeight="1" x14ac:dyDescent="0.2">
      <c r="A9" s="109" t="s">
        <v>11</v>
      </c>
      <c r="B9" s="78" t="s">
        <v>11</v>
      </c>
      <c r="C9" s="79"/>
      <c r="D9" s="103">
        <v>140</v>
      </c>
      <c r="E9" s="103">
        <v>20</v>
      </c>
      <c r="F9" s="103"/>
      <c r="G9" s="81"/>
      <c r="H9" s="103">
        <v>30</v>
      </c>
      <c r="I9" s="103"/>
    </row>
    <row r="10" spans="1:9" s="76" customFormat="1" ht="12" x14ac:dyDescent="0.2">
      <c r="A10" s="111"/>
      <c r="B10" s="78" t="s">
        <v>101</v>
      </c>
      <c r="C10" s="79"/>
      <c r="D10" s="105"/>
      <c r="E10" s="105"/>
      <c r="F10" s="105"/>
      <c r="G10" s="82"/>
      <c r="H10" s="105"/>
      <c r="I10" s="105"/>
    </row>
    <row r="11" spans="1:9" s="76" customFormat="1" ht="12" x14ac:dyDescent="0.2">
      <c r="A11" s="106" t="s">
        <v>34</v>
      </c>
      <c r="B11" s="78" t="s">
        <v>33</v>
      </c>
      <c r="C11" s="79"/>
      <c r="D11" s="80"/>
      <c r="E11" s="80">
        <v>10</v>
      </c>
      <c r="F11" s="80"/>
      <c r="G11" s="80">
        <v>13</v>
      </c>
      <c r="H11" s="80"/>
      <c r="I11" s="80">
        <v>27</v>
      </c>
    </row>
    <row r="12" spans="1:9" s="76" customFormat="1" ht="12" x14ac:dyDescent="0.2">
      <c r="A12" s="106"/>
      <c r="B12" s="78" t="s">
        <v>41</v>
      </c>
      <c r="C12" s="79"/>
      <c r="D12" s="80"/>
      <c r="E12" s="80">
        <v>6</v>
      </c>
      <c r="F12" s="80"/>
      <c r="G12" s="80">
        <v>11</v>
      </c>
      <c r="H12" s="80"/>
      <c r="I12" s="80">
        <v>18</v>
      </c>
    </row>
    <row r="13" spans="1:9" s="76" customFormat="1" ht="12" x14ac:dyDescent="0.2">
      <c r="A13" s="106"/>
      <c r="B13" s="78" t="s">
        <v>75</v>
      </c>
      <c r="C13" s="79"/>
      <c r="D13" s="80"/>
      <c r="E13" s="80">
        <v>20</v>
      </c>
      <c r="F13" s="80"/>
      <c r="G13" s="80">
        <v>11</v>
      </c>
      <c r="H13" s="80"/>
      <c r="I13" s="80">
        <v>44</v>
      </c>
    </row>
    <row r="14" spans="1:9" s="76" customFormat="1" ht="12" x14ac:dyDescent="0.2">
      <c r="A14" s="106"/>
      <c r="B14" s="107" t="s">
        <v>76</v>
      </c>
      <c r="C14" s="83" t="s">
        <v>77</v>
      </c>
      <c r="D14" s="80"/>
      <c r="E14" s="80">
        <v>10</v>
      </c>
      <c r="F14" s="80"/>
      <c r="G14" s="80"/>
      <c r="H14" s="80"/>
      <c r="I14" s="80">
        <v>30</v>
      </c>
    </row>
    <row r="15" spans="1:9" s="76" customFormat="1" ht="12" x14ac:dyDescent="0.2">
      <c r="A15" s="106"/>
      <c r="B15" s="108"/>
      <c r="C15" s="83" t="s">
        <v>78</v>
      </c>
      <c r="D15" s="80"/>
      <c r="E15" s="80">
        <v>2</v>
      </c>
      <c r="F15" s="80"/>
      <c r="G15" s="80">
        <v>3</v>
      </c>
      <c r="H15" s="80"/>
      <c r="I15" s="80">
        <v>35</v>
      </c>
    </row>
    <row r="16" spans="1:9" s="76" customFormat="1" ht="12" x14ac:dyDescent="0.2">
      <c r="A16" s="106"/>
      <c r="B16" s="78" t="s">
        <v>35</v>
      </c>
      <c r="C16" s="79"/>
      <c r="D16" s="80"/>
      <c r="E16" s="80">
        <v>5</v>
      </c>
      <c r="F16" s="80">
        <v>5</v>
      </c>
      <c r="G16" s="80"/>
      <c r="H16" s="80"/>
      <c r="I16" s="80">
        <v>50</v>
      </c>
    </row>
    <row r="17" spans="1:9" s="76" customFormat="1" ht="12" x14ac:dyDescent="0.2">
      <c r="A17" s="109" t="s">
        <v>27</v>
      </c>
      <c r="B17" s="78" t="s">
        <v>27</v>
      </c>
      <c r="C17" s="79"/>
      <c r="D17" s="80">
        <v>85</v>
      </c>
      <c r="E17" s="80"/>
      <c r="F17" s="80">
        <v>5</v>
      </c>
      <c r="G17" s="80"/>
      <c r="H17" s="80"/>
      <c r="I17" s="80">
        <v>10</v>
      </c>
    </row>
    <row r="18" spans="1:9" s="76" customFormat="1" ht="12" x14ac:dyDescent="0.2">
      <c r="A18" s="110"/>
      <c r="B18" s="107" t="s">
        <v>79</v>
      </c>
      <c r="C18" s="83" t="s">
        <v>80</v>
      </c>
      <c r="D18" s="80">
        <v>60</v>
      </c>
      <c r="E18" s="80"/>
      <c r="F18" s="80">
        <v>7</v>
      </c>
      <c r="G18" s="80"/>
      <c r="H18" s="80"/>
      <c r="I18" s="80">
        <v>3</v>
      </c>
    </row>
    <row r="19" spans="1:9" s="76" customFormat="1" ht="12" x14ac:dyDescent="0.2">
      <c r="A19" s="110"/>
      <c r="B19" s="112"/>
      <c r="C19" s="83" t="s">
        <v>81</v>
      </c>
      <c r="D19" s="80">
        <v>28</v>
      </c>
      <c r="E19" s="80"/>
      <c r="F19" s="80">
        <v>7</v>
      </c>
      <c r="G19" s="80"/>
      <c r="H19" s="80"/>
      <c r="I19" s="80">
        <v>2</v>
      </c>
    </row>
    <row r="20" spans="1:9" s="76" customFormat="1" ht="12" x14ac:dyDescent="0.2">
      <c r="A20" s="110"/>
      <c r="B20" s="112"/>
      <c r="C20" s="83" t="s">
        <v>82</v>
      </c>
      <c r="D20" s="80">
        <v>30</v>
      </c>
      <c r="E20" s="80"/>
      <c r="F20" s="80">
        <v>5</v>
      </c>
      <c r="G20" s="80"/>
      <c r="H20" s="80"/>
      <c r="I20" s="80">
        <v>2</v>
      </c>
    </row>
    <row r="21" spans="1:9" s="76" customFormat="1" ht="12" x14ac:dyDescent="0.2">
      <c r="A21" s="110"/>
      <c r="B21" s="112"/>
      <c r="C21" s="83" t="s">
        <v>83</v>
      </c>
      <c r="D21" s="80">
        <v>13</v>
      </c>
      <c r="E21" s="80"/>
      <c r="F21" s="80">
        <v>4</v>
      </c>
      <c r="G21" s="80"/>
      <c r="H21" s="80"/>
      <c r="I21" s="80">
        <v>1</v>
      </c>
    </row>
    <row r="22" spans="1:9" s="76" customFormat="1" ht="12" x14ac:dyDescent="0.2">
      <c r="A22" s="111"/>
      <c r="B22" s="108"/>
      <c r="C22" s="83" t="s">
        <v>84</v>
      </c>
      <c r="D22" s="80">
        <v>14</v>
      </c>
      <c r="E22" s="80"/>
      <c r="F22" s="80">
        <v>3</v>
      </c>
      <c r="G22" s="80"/>
      <c r="H22" s="80"/>
      <c r="I22" s="80">
        <v>1</v>
      </c>
    </row>
    <row r="23" spans="1:9" s="76" customFormat="1" ht="12" x14ac:dyDescent="0.2">
      <c r="A23" s="77" t="s">
        <v>85</v>
      </c>
      <c r="B23" s="78" t="s">
        <v>85</v>
      </c>
      <c r="C23" s="79"/>
      <c r="D23" s="80">
        <v>38</v>
      </c>
      <c r="E23" s="80"/>
      <c r="F23" s="80">
        <v>5</v>
      </c>
      <c r="G23" s="80"/>
      <c r="H23" s="80"/>
      <c r="I23" s="80">
        <v>10</v>
      </c>
    </row>
    <row r="24" spans="1:9" s="76" customFormat="1" ht="12" x14ac:dyDescent="0.2">
      <c r="A24" s="106" t="s">
        <v>14</v>
      </c>
      <c r="B24" s="78" t="s">
        <v>86</v>
      </c>
      <c r="C24" s="79"/>
      <c r="D24" s="103"/>
      <c r="E24" s="113">
        <v>24</v>
      </c>
      <c r="F24" s="103"/>
      <c r="G24" s="81"/>
      <c r="H24" s="103"/>
      <c r="I24" s="80">
        <v>35</v>
      </c>
    </row>
    <row r="25" spans="1:9" s="76" customFormat="1" ht="12" x14ac:dyDescent="0.2">
      <c r="A25" s="106"/>
      <c r="B25" s="78" t="s">
        <v>14</v>
      </c>
      <c r="C25" s="79"/>
      <c r="D25" s="105"/>
      <c r="E25" s="113"/>
      <c r="F25" s="105"/>
      <c r="G25" s="82"/>
      <c r="H25" s="105"/>
      <c r="I25" s="80">
        <v>21</v>
      </c>
    </row>
    <row r="26" spans="1:9" s="76" customFormat="1" ht="12" x14ac:dyDescent="0.2">
      <c r="A26" s="106" t="s">
        <v>18</v>
      </c>
      <c r="B26" s="78" t="s">
        <v>87</v>
      </c>
      <c r="C26" s="79"/>
      <c r="D26" s="80"/>
      <c r="E26" s="80">
        <v>29</v>
      </c>
      <c r="F26" s="80">
        <v>4</v>
      </c>
      <c r="G26" s="80">
        <v>15</v>
      </c>
      <c r="H26" s="80"/>
      <c r="I26" s="80">
        <v>112</v>
      </c>
    </row>
    <row r="27" spans="1:9" s="76" customFormat="1" ht="12" x14ac:dyDescent="0.2">
      <c r="A27" s="106"/>
      <c r="B27" s="78" t="s">
        <v>115</v>
      </c>
      <c r="C27" s="79"/>
      <c r="D27" s="80"/>
      <c r="E27" s="80">
        <v>38</v>
      </c>
      <c r="F27" s="80"/>
      <c r="G27" s="80"/>
      <c r="H27" s="80"/>
      <c r="I27" s="80">
        <v>192</v>
      </c>
    </row>
    <row r="28" spans="1:9" s="76" customFormat="1" ht="12" x14ac:dyDescent="0.2">
      <c r="A28" s="106"/>
      <c r="B28" s="78" t="s">
        <v>116</v>
      </c>
      <c r="C28" s="79"/>
      <c r="D28" s="80"/>
      <c r="E28" s="80">
        <v>25</v>
      </c>
      <c r="F28" s="80"/>
      <c r="G28" s="80">
        <v>5</v>
      </c>
      <c r="H28" s="80"/>
      <c r="I28" s="80">
        <v>90</v>
      </c>
    </row>
    <row r="29" spans="1:9" s="76" customFormat="1" ht="12" x14ac:dyDescent="0.2">
      <c r="A29" s="106"/>
      <c r="B29" s="78" t="s">
        <v>117</v>
      </c>
      <c r="C29" s="79"/>
      <c r="D29" s="80"/>
      <c r="E29" s="80">
        <v>47</v>
      </c>
      <c r="F29" s="80">
        <v>4</v>
      </c>
      <c r="G29" s="80">
        <v>5</v>
      </c>
      <c r="H29" s="80"/>
      <c r="I29" s="80">
        <v>154</v>
      </c>
    </row>
    <row r="30" spans="1:9" s="76" customFormat="1" ht="13.5" customHeight="1" x14ac:dyDescent="0.2">
      <c r="A30" s="109" t="s">
        <v>13</v>
      </c>
      <c r="B30" s="78" t="s">
        <v>102</v>
      </c>
      <c r="C30" s="79"/>
      <c r="D30" s="103"/>
      <c r="E30" s="103">
        <v>53</v>
      </c>
      <c r="F30" s="103"/>
      <c r="G30" s="81"/>
      <c r="H30" s="103"/>
      <c r="I30" s="80">
        <v>27</v>
      </c>
    </row>
    <row r="31" spans="1:9" s="76" customFormat="1" ht="12" x14ac:dyDescent="0.2">
      <c r="A31" s="110"/>
      <c r="B31" s="78" t="s">
        <v>103</v>
      </c>
      <c r="C31" s="79"/>
      <c r="D31" s="104"/>
      <c r="E31" s="104"/>
      <c r="F31" s="104"/>
      <c r="G31" s="84"/>
      <c r="H31" s="104"/>
      <c r="I31" s="80">
        <v>23</v>
      </c>
    </row>
    <row r="32" spans="1:9" s="76" customFormat="1" ht="12" x14ac:dyDescent="0.2">
      <c r="A32" s="110"/>
      <c r="B32" s="78" t="s">
        <v>104</v>
      </c>
      <c r="C32" s="79"/>
      <c r="D32" s="104"/>
      <c r="E32" s="104"/>
      <c r="F32" s="104"/>
      <c r="G32" s="84"/>
      <c r="H32" s="104"/>
      <c r="I32" s="80">
        <v>26</v>
      </c>
    </row>
    <row r="33" spans="1:9" s="76" customFormat="1" ht="12" x14ac:dyDescent="0.2">
      <c r="A33" s="110"/>
      <c r="B33" s="78" t="s">
        <v>105</v>
      </c>
      <c r="C33" s="79"/>
      <c r="D33" s="104"/>
      <c r="E33" s="104"/>
      <c r="F33" s="104"/>
      <c r="G33" s="84"/>
      <c r="H33" s="104"/>
      <c r="I33" s="80">
        <v>27</v>
      </c>
    </row>
    <row r="34" spans="1:9" s="76" customFormat="1" ht="12" x14ac:dyDescent="0.2">
      <c r="A34" s="110"/>
      <c r="B34" s="78" t="s">
        <v>106</v>
      </c>
      <c r="C34" s="79"/>
      <c r="D34" s="104"/>
      <c r="E34" s="104"/>
      <c r="F34" s="104"/>
      <c r="G34" s="84"/>
      <c r="H34" s="104"/>
      <c r="I34" s="80">
        <v>17</v>
      </c>
    </row>
    <row r="35" spans="1:9" s="76" customFormat="1" ht="12" x14ac:dyDescent="0.2">
      <c r="A35" s="110"/>
      <c r="B35" s="78" t="s">
        <v>107</v>
      </c>
      <c r="C35" s="79"/>
      <c r="D35" s="104"/>
      <c r="E35" s="104"/>
      <c r="F35" s="104"/>
      <c r="G35" s="84"/>
      <c r="H35" s="104"/>
      <c r="I35" s="80">
        <v>23</v>
      </c>
    </row>
    <row r="36" spans="1:9" s="76" customFormat="1" ht="12" x14ac:dyDescent="0.2">
      <c r="A36" s="111"/>
      <c r="B36" s="78" t="s">
        <v>108</v>
      </c>
      <c r="C36" s="79"/>
      <c r="D36" s="105"/>
      <c r="E36" s="105"/>
      <c r="F36" s="105"/>
      <c r="G36" s="82"/>
      <c r="H36" s="105"/>
      <c r="I36" s="80">
        <v>19</v>
      </c>
    </row>
    <row r="37" spans="1:9" s="76" customFormat="1" ht="12" x14ac:dyDescent="0.2">
      <c r="A37" s="77" t="s">
        <v>88</v>
      </c>
      <c r="B37" s="78" t="s">
        <v>118</v>
      </c>
      <c r="C37" s="79"/>
      <c r="D37" s="80">
        <v>20</v>
      </c>
      <c r="E37" s="80">
        <v>10</v>
      </c>
      <c r="F37" s="80">
        <v>5</v>
      </c>
      <c r="G37" s="80"/>
      <c r="H37" s="80"/>
      <c r="I37" s="80">
        <v>5</v>
      </c>
    </row>
    <row r="38" spans="1:9" s="76" customFormat="1" ht="13.5" customHeight="1" x14ac:dyDescent="0.2">
      <c r="A38" s="109" t="s">
        <v>89</v>
      </c>
      <c r="B38" s="78" t="s">
        <v>109</v>
      </c>
      <c r="C38" s="79"/>
      <c r="D38" s="103">
        <v>105</v>
      </c>
      <c r="E38" s="103">
        <v>50</v>
      </c>
      <c r="F38" s="103">
        <v>20</v>
      </c>
      <c r="G38" s="81"/>
      <c r="H38" s="103"/>
      <c r="I38" s="80">
        <v>10</v>
      </c>
    </row>
    <row r="39" spans="1:9" s="76" customFormat="1" ht="12" x14ac:dyDescent="0.2">
      <c r="A39" s="110"/>
      <c r="B39" s="78" t="s">
        <v>110</v>
      </c>
      <c r="C39" s="79"/>
      <c r="D39" s="104"/>
      <c r="E39" s="104"/>
      <c r="F39" s="104"/>
      <c r="G39" s="84"/>
      <c r="H39" s="104"/>
      <c r="I39" s="80">
        <v>10</v>
      </c>
    </row>
    <row r="40" spans="1:9" s="76" customFormat="1" ht="12" x14ac:dyDescent="0.2">
      <c r="A40" s="110"/>
      <c r="B40" s="78" t="s">
        <v>111</v>
      </c>
      <c r="C40" s="79"/>
      <c r="D40" s="104"/>
      <c r="E40" s="104"/>
      <c r="F40" s="104"/>
      <c r="G40" s="84"/>
      <c r="H40" s="104"/>
      <c r="I40" s="80">
        <v>10</v>
      </c>
    </row>
    <row r="41" spans="1:9" s="76" customFormat="1" ht="12" x14ac:dyDescent="0.2">
      <c r="A41" s="111"/>
      <c r="B41" s="78" t="s">
        <v>112</v>
      </c>
      <c r="C41" s="79"/>
      <c r="D41" s="105"/>
      <c r="E41" s="105"/>
      <c r="F41" s="105"/>
      <c r="G41" s="82"/>
      <c r="H41" s="105"/>
      <c r="I41" s="80">
        <v>10</v>
      </c>
    </row>
    <row r="42" spans="1:9" x14ac:dyDescent="0.2">
      <c r="A42" s="85" t="s">
        <v>100</v>
      </c>
    </row>
    <row r="43" spans="1:9" x14ac:dyDescent="0.2">
      <c r="A43" s="85" t="s">
        <v>150</v>
      </c>
    </row>
  </sheetData>
  <mergeCells count="31">
    <mergeCell ref="A38:A41"/>
    <mergeCell ref="D38:D41"/>
    <mergeCell ref="E38:E41"/>
    <mergeCell ref="F38:F41"/>
    <mergeCell ref="H38:H41"/>
    <mergeCell ref="A26:A29"/>
    <mergeCell ref="A30:A36"/>
    <mergeCell ref="D30:D36"/>
    <mergeCell ref="E30:E36"/>
    <mergeCell ref="F30:F36"/>
    <mergeCell ref="H30:H36"/>
    <mergeCell ref="I9:I10"/>
    <mergeCell ref="A11:A16"/>
    <mergeCell ref="B14:B15"/>
    <mergeCell ref="A17:A22"/>
    <mergeCell ref="B18:B22"/>
    <mergeCell ref="A24:A25"/>
    <mergeCell ref="D24:D25"/>
    <mergeCell ref="E24:E25"/>
    <mergeCell ref="F24:F25"/>
    <mergeCell ref="H24:H25"/>
    <mergeCell ref="A9:A10"/>
    <mergeCell ref="D9:D10"/>
    <mergeCell ref="E9:E10"/>
    <mergeCell ref="F9:F10"/>
    <mergeCell ref="H9:H10"/>
    <mergeCell ref="A4:A5"/>
    <mergeCell ref="B4:C5"/>
    <mergeCell ref="D4:E4"/>
    <mergeCell ref="F4:G4"/>
    <mergeCell ref="H4:I4"/>
  </mergeCells>
  <phoneticPr fontId="2"/>
  <printOptions horizontalCentered="1"/>
  <pageMargins left="0.59055118110236227" right="0.59055118110236227" top="0.59055118110236227" bottom="0.59055118110236227" header="0.31496062992125984" footer="0.11811023622047245"/>
  <pageSetup paperSize="9" orientation="portrait" r:id="rId1"/>
  <headerFooter alignWithMargins="0">
    <oddFooter>&amp;C&amp;G&amp;R&amp;6©Kawaijuku Educational Institution.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697-3EC5-47B1-A9FA-AB764A9DC62F}">
  <sheetPr>
    <tabColor rgb="FFFFFF00"/>
  </sheetPr>
  <dimension ref="A1:G32"/>
  <sheetViews>
    <sheetView zoomScaleNormal="100" workbookViewId="0"/>
  </sheetViews>
  <sheetFormatPr defaultColWidth="9" defaultRowHeight="13.2" x14ac:dyDescent="0.2"/>
  <cols>
    <col min="1" max="1" width="11.33203125" style="71" customWidth="1"/>
    <col min="2" max="2" width="16" style="71" bestFit="1" customWidth="1"/>
    <col min="3" max="3" width="18.21875" style="71" customWidth="1"/>
    <col min="4" max="5" width="7.6640625" style="71" customWidth="1"/>
    <col min="6" max="7" width="8.77734375" style="71" customWidth="1"/>
    <col min="8" max="16384" width="9" style="71"/>
  </cols>
  <sheetData>
    <row r="1" spans="1:7" customFormat="1" ht="19.2" x14ac:dyDescent="0.25">
      <c r="A1" s="41" t="s">
        <v>114</v>
      </c>
      <c r="B1" s="42"/>
      <c r="C1" s="42"/>
      <c r="D1" s="42"/>
      <c r="E1" s="42"/>
      <c r="F1" s="42"/>
      <c r="G1" s="42"/>
    </row>
    <row r="2" spans="1:7" customFormat="1" ht="22.5" customHeight="1" x14ac:dyDescent="0.2"/>
    <row r="3" spans="1:7" x14ac:dyDescent="0.2">
      <c r="A3" s="71" t="s">
        <v>179</v>
      </c>
    </row>
    <row r="4" spans="1:7" s="75" customFormat="1" ht="13.5" customHeight="1" x14ac:dyDescent="0.2">
      <c r="A4" s="95" t="s">
        <v>181</v>
      </c>
      <c r="B4" s="96" t="s">
        <v>151</v>
      </c>
      <c r="C4" s="86" t="s">
        <v>292</v>
      </c>
      <c r="D4" s="72" t="s">
        <v>72</v>
      </c>
      <c r="E4" s="72" t="s">
        <v>204</v>
      </c>
      <c r="F4" s="72" t="s">
        <v>205</v>
      </c>
      <c r="G4" s="72" t="s">
        <v>206</v>
      </c>
    </row>
    <row r="5" spans="1:7" s="75" customFormat="1" ht="24" x14ac:dyDescent="0.2">
      <c r="A5" s="95"/>
      <c r="B5" s="114"/>
      <c r="C5" s="86" t="s">
        <v>247</v>
      </c>
      <c r="D5" s="100" t="s">
        <v>220</v>
      </c>
      <c r="E5" s="101"/>
      <c r="F5" s="101"/>
      <c r="G5" s="102"/>
    </row>
    <row r="6" spans="1:7" s="76" customFormat="1" ht="12" x14ac:dyDescent="0.2">
      <c r="A6" s="115" t="s">
        <v>180</v>
      </c>
      <c r="B6" s="78" t="s">
        <v>126</v>
      </c>
      <c r="C6" s="80">
        <v>30</v>
      </c>
      <c r="D6" s="80" t="s">
        <v>208</v>
      </c>
      <c r="E6" s="80" t="s">
        <v>49</v>
      </c>
      <c r="F6" s="80" t="s">
        <v>49</v>
      </c>
      <c r="G6" s="80" t="s">
        <v>49</v>
      </c>
    </row>
    <row r="7" spans="1:7" s="76" customFormat="1" ht="12" x14ac:dyDescent="0.2">
      <c r="A7" s="116"/>
      <c r="B7" s="78" t="s">
        <v>182</v>
      </c>
      <c r="C7" s="80">
        <v>20</v>
      </c>
      <c r="D7" s="80" t="s">
        <v>209</v>
      </c>
      <c r="E7" s="80" t="s">
        <v>49</v>
      </c>
      <c r="F7" s="80" t="s">
        <v>49</v>
      </c>
      <c r="G7" s="80" t="s">
        <v>49</v>
      </c>
    </row>
    <row r="8" spans="1:7" s="76" customFormat="1" ht="12" x14ac:dyDescent="0.2">
      <c r="A8" s="117"/>
      <c r="B8" s="78" t="s">
        <v>183</v>
      </c>
      <c r="C8" s="80">
        <v>10</v>
      </c>
      <c r="D8" s="80" t="s">
        <v>213</v>
      </c>
      <c r="E8" s="80" t="s">
        <v>49</v>
      </c>
      <c r="F8" s="80" t="s">
        <v>49</v>
      </c>
      <c r="G8" s="80" t="s">
        <v>49</v>
      </c>
    </row>
    <row r="9" spans="1:7" s="76" customFormat="1" ht="13.5" customHeight="1" x14ac:dyDescent="0.2">
      <c r="A9" s="115" t="s">
        <v>184</v>
      </c>
      <c r="B9" s="78" t="s">
        <v>185</v>
      </c>
      <c r="C9" s="80">
        <v>20</v>
      </c>
      <c r="D9" s="80" t="s">
        <v>210</v>
      </c>
      <c r="E9" s="80" t="s">
        <v>49</v>
      </c>
      <c r="F9" s="80" t="s">
        <v>49</v>
      </c>
      <c r="G9" s="80" t="s">
        <v>49</v>
      </c>
    </row>
    <row r="10" spans="1:7" s="76" customFormat="1" ht="12" x14ac:dyDescent="0.2">
      <c r="A10" s="117"/>
      <c r="B10" s="78" t="s">
        <v>186</v>
      </c>
      <c r="C10" s="80">
        <v>20</v>
      </c>
      <c r="D10" s="80" t="s">
        <v>49</v>
      </c>
      <c r="E10" s="80" t="s">
        <v>49</v>
      </c>
      <c r="F10" s="80" t="s">
        <v>49</v>
      </c>
      <c r="G10" s="80" t="s">
        <v>49</v>
      </c>
    </row>
    <row r="11" spans="1:7" s="76" customFormat="1" ht="12" x14ac:dyDescent="0.2">
      <c r="A11" s="115" t="s">
        <v>187</v>
      </c>
      <c r="B11" s="78" t="s">
        <v>12</v>
      </c>
      <c r="C11" s="80">
        <v>4</v>
      </c>
      <c r="D11" s="80" t="s">
        <v>49</v>
      </c>
      <c r="E11" s="80" t="s">
        <v>49</v>
      </c>
      <c r="F11" s="80" t="s">
        <v>49</v>
      </c>
      <c r="G11" s="80" t="s">
        <v>49</v>
      </c>
    </row>
    <row r="12" spans="1:7" s="76" customFormat="1" ht="12" x14ac:dyDescent="0.2">
      <c r="A12" s="116"/>
      <c r="B12" s="78" t="s">
        <v>188</v>
      </c>
      <c r="C12" s="80">
        <v>6</v>
      </c>
      <c r="D12" s="80" t="s">
        <v>49</v>
      </c>
      <c r="E12" s="80" t="s">
        <v>49</v>
      </c>
      <c r="F12" s="80" t="s">
        <v>49</v>
      </c>
      <c r="G12" s="80" t="s">
        <v>49</v>
      </c>
    </row>
    <row r="13" spans="1:7" s="76" customFormat="1" ht="12" x14ac:dyDescent="0.2">
      <c r="A13" s="117"/>
      <c r="B13" s="78" t="s">
        <v>189</v>
      </c>
      <c r="C13" s="80">
        <v>4</v>
      </c>
      <c r="D13" s="80" t="s">
        <v>49</v>
      </c>
      <c r="E13" s="80" t="s">
        <v>49</v>
      </c>
      <c r="F13" s="80" t="s">
        <v>49</v>
      </c>
      <c r="G13" s="80" t="s">
        <v>49</v>
      </c>
    </row>
    <row r="14" spans="1:7" s="76" customFormat="1" ht="12" x14ac:dyDescent="0.2">
      <c r="A14" s="118" t="s">
        <v>190</v>
      </c>
      <c r="B14" s="83" t="s">
        <v>191</v>
      </c>
      <c r="C14" s="80">
        <v>20</v>
      </c>
      <c r="D14" s="80" t="s">
        <v>49</v>
      </c>
      <c r="E14" s="80" t="s">
        <v>49</v>
      </c>
      <c r="F14" s="80" t="s">
        <v>217</v>
      </c>
      <c r="G14" s="80" t="s">
        <v>49</v>
      </c>
    </row>
    <row r="15" spans="1:7" s="76" customFormat="1" ht="12" x14ac:dyDescent="0.2">
      <c r="A15" s="119"/>
      <c r="B15" s="83" t="s">
        <v>193</v>
      </c>
      <c r="C15" s="80">
        <v>23</v>
      </c>
      <c r="D15" s="80" t="s">
        <v>49</v>
      </c>
      <c r="E15" s="80" t="s">
        <v>49</v>
      </c>
      <c r="F15" s="80" t="s">
        <v>217</v>
      </c>
      <c r="G15" s="80" t="s">
        <v>49</v>
      </c>
    </row>
    <row r="16" spans="1:7" s="76" customFormat="1" ht="12" x14ac:dyDescent="0.2">
      <c r="A16" s="120"/>
      <c r="B16" s="83" t="s">
        <v>192</v>
      </c>
      <c r="C16" s="80">
        <v>13</v>
      </c>
      <c r="D16" s="80" t="s">
        <v>49</v>
      </c>
      <c r="E16" s="80" t="s">
        <v>212</v>
      </c>
      <c r="F16" s="80" t="s">
        <v>248</v>
      </c>
      <c r="G16" s="80" t="s">
        <v>49</v>
      </c>
    </row>
    <row r="17" spans="1:7" s="76" customFormat="1" ht="12" x14ac:dyDescent="0.2">
      <c r="A17" s="115" t="s">
        <v>36</v>
      </c>
      <c r="B17" s="78" t="s">
        <v>33</v>
      </c>
      <c r="C17" s="80">
        <v>10</v>
      </c>
      <c r="D17" s="80" t="s">
        <v>49</v>
      </c>
      <c r="E17" s="80" t="s">
        <v>213</v>
      </c>
      <c r="F17" s="80" t="s">
        <v>49</v>
      </c>
      <c r="G17" s="80" t="s">
        <v>219</v>
      </c>
    </row>
    <row r="18" spans="1:7" s="76" customFormat="1" ht="12" x14ac:dyDescent="0.2">
      <c r="A18" s="116"/>
      <c r="B18" s="83" t="s">
        <v>41</v>
      </c>
      <c r="C18" s="80">
        <v>15</v>
      </c>
      <c r="D18" s="80" t="s">
        <v>49</v>
      </c>
      <c r="E18" s="80" t="s">
        <v>211</v>
      </c>
      <c r="F18" s="80" t="s">
        <v>49</v>
      </c>
      <c r="G18" s="80" t="s">
        <v>49</v>
      </c>
    </row>
    <row r="19" spans="1:7" s="76" customFormat="1" ht="12" x14ac:dyDescent="0.2">
      <c r="A19" s="116"/>
      <c r="B19" s="83" t="s">
        <v>75</v>
      </c>
      <c r="C19" s="80">
        <v>13</v>
      </c>
      <c r="D19" s="80" t="s">
        <v>49</v>
      </c>
      <c r="E19" s="80" t="s">
        <v>211</v>
      </c>
      <c r="F19" s="80" t="s">
        <v>49</v>
      </c>
      <c r="G19" s="80" t="s">
        <v>49</v>
      </c>
    </row>
    <row r="20" spans="1:7" s="76" customFormat="1" ht="12" x14ac:dyDescent="0.2">
      <c r="A20" s="116"/>
      <c r="B20" s="83" t="s">
        <v>246</v>
      </c>
      <c r="C20" s="80">
        <v>30</v>
      </c>
      <c r="D20" s="80" t="s">
        <v>49</v>
      </c>
      <c r="E20" s="80" t="s">
        <v>214</v>
      </c>
      <c r="F20" s="80" t="s">
        <v>49</v>
      </c>
      <c r="G20" s="80" t="s">
        <v>49</v>
      </c>
    </row>
    <row r="21" spans="1:7" s="76" customFormat="1" ht="12" x14ac:dyDescent="0.2">
      <c r="A21" s="116"/>
      <c r="B21" s="83" t="s">
        <v>194</v>
      </c>
      <c r="C21" s="80">
        <v>35</v>
      </c>
      <c r="D21" s="80" t="s">
        <v>49</v>
      </c>
      <c r="E21" s="80" t="s">
        <v>215</v>
      </c>
      <c r="F21" s="80" t="s">
        <v>49</v>
      </c>
      <c r="G21" s="80" t="s">
        <v>49</v>
      </c>
    </row>
    <row r="22" spans="1:7" s="76" customFormat="1" ht="12" x14ac:dyDescent="0.2">
      <c r="A22" s="117"/>
      <c r="B22" s="83" t="s">
        <v>195</v>
      </c>
      <c r="C22" s="80">
        <v>30</v>
      </c>
      <c r="D22" s="80" t="s">
        <v>49</v>
      </c>
      <c r="E22" s="80" t="s">
        <v>216</v>
      </c>
      <c r="F22" s="80" t="s">
        <v>49</v>
      </c>
      <c r="G22" s="80" t="s">
        <v>49</v>
      </c>
    </row>
    <row r="23" spans="1:7" s="76" customFormat="1" ht="12" x14ac:dyDescent="0.2">
      <c r="A23" s="115" t="s">
        <v>196</v>
      </c>
      <c r="B23" s="78" t="s">
        <v>197</v>
      </c>
      <c r="C23" s="80">
        <v>22</v>
      </c>
      <c r="D23" s="80" t="s">
        <v>49</v>
      </c>
      <c r="E23" s="80" t="s">
        <v>49</v>
      </c>
      <c r="F23" s="80" t="s">
        <v>49</v>
      </c>
      <c r="G23" s="80" t="s">
        <v>210</v>
      </c>
    </row>
    <row r="24" spans="1:7" s="76" customFormat="1" ht="12" x14ac:dyDescent="0.2">
      <c r="A24" s="116"/>
      <c r="B24" s="78" t="s">
        <v>198</v>
      </c>
      <c r="C24" s="80">
        <v>16</v>
      </c>
      <c r="D24" s="80" t="s">
        <v>49</v>
      </c>
      <c r="E24" s="80" t="s">
        <v>49</v>
      </c>
      <c r="F24" s="80" t="s">
        <v>49</v>
      </c>
      <c r="G24" s="80" t="s">
        <v>289</v>
      </c>
    </row>
    <row r="25" spans="1:7" s="76" customFormat="1" ht="12" x14ac:dyDescent="0.2">
      <c r="A25" s="117"/>
      <c r="B25" s="78" t="s">
        <v>199</v>
      </c>
      <c r="C25" s="80">
        <v>40</v>
      </c>
      <c r="D25" s="80" t="s">
        <v>293</v>
      </c>
      <c r="E25" s="80" t="s">
        <v>49</v>
      </c>
      <c r="F25" s="80" t="s">
        <v>49</v>
      </c>
      <c r="G25" s="80" t="s">
        <v>208</v>
      </c>
    </row>
    <row r="26" spans="1:7" s="76" customFormat="1" ht="12" x14ac:dyDescent="0.2">
      <c r="A26" s="115" t="s">
        <v>27</v>
      </c>
      <c r="B26" s="78" t="s">
        <v>27</v>
      </c>
      <c r="C26" s="80">
        <v>5</v>
      </c>
      <c r="D26" s="80" t="s">
        <v>49</v>
      </c>
      <c r="E26" s="80" t="s">
        <v>49</v>
      </c>
      <c r="F26" s="80" t="s">
        <v>49</v>
      </c>
      <c r="G26" s="80" t="s">
        <v>49</v>
      </c>
    </row>
    <row r="27" spans="1:7" s="76" customFormat="1" ht="12" x14ac:dyDescent="0.2">
      <c r="A27" s="116"/>
      <c r="B27" s="78" t="s">
        <v>200</v>
      </c>
      <c r="C27" s="80">
        <v>2</v>
      </c>
      <c r="D27" s="80" t="s">
        <v>219</v>
      </c>
      <c r="E27" s="80" t="s">
        <v>49</v>
      </c>
      <c r="F27" s="80" t="s">
        <v>49</v>
      </c>
      <c r="G27" s="80" t="s">
        <v>49</v>
      </c>
    </row>
    <row r="28" spans="1:7" s="76" customFormat="1" ht="12" x14ac:dyDescent="0.2">
      <c r="A28" s="117"/>
      <c r="B28" s="78" t="s">
        <v>201</v>
      </c>
      <c r="C28" s="80">
        <v>10</v>
      </c>
      <c r="D28" s="80" t="s">
        <v>49</v>
      </c>
      <c r="E28" s="80" t="s">
        <v>49</v>
      </c>
      <c r="F28" s="80" t="s">
        <v>218</v>
      </c>
      <c r="G28" s="80" t="s">
        <v>49</v>
      </c>
    </row>
    <row r="29" spans="1:7" s="76" customFormat="1" ht="12" x14ac:dyDescent="0.2">
      <c r="A29" s="87" t="s">
        <v>202</v>
      </c>
      <c r="B29" s="78"/>
      <c r="C29" s="80" t="s">
        <v>207</v>
      </c>
      <c r="D29" s="80" t="s">
        <v>207</v>
      </c>
      <c r="E29" s="80" t="s">
        <v>207</v>
      </c>
      <c r="F29" s="80" t="s">
        <v>207</v>
      </c>
      <c r="G29" s="80" t="s">
        <v>207</v>
      </c>
    </row>
    <row r="30" spans="1:7" s="76" customFormat="1" ht="13.5" customHeight="1" x14ac:dyDescent="0.2">
      <c r="A30" s="87" t="s">
        <v>203</v>
      </c>
      <c r="B30" s="78"/>
      <c r="C30" s="80">
        <v>5</v>
      </c>
      <c r="D30" s="80" t="s">
        <v>49</v>
      </c>
      <c r="E30" s="80" t="s">
        <v>49</v>
      </c>
      <c r="F30" s="80" t="s">
        <v>49</v>
      </c>
      <c r="G30" s="80" t="s">
        <v>49</v>
      </c>
    </row>
    <row r="31" spans="1:7" x14ac:dyDescent="0.2">
      <c r="A31" s="85" t="s">
        <v>221</v>
      </c>
    </row>
    <row r="32" spans="1:7" x14ac:dyDescent="0.2">
      <c r="A32" s="85" t="s">
        <v>294</v>
      </c>
    </row>
  </sheetData>
  <mergeCells count="10">
    <mergeCell ref="A14:A16"/>
    <mergeCell ref="A17:A22"/>
    <mergeCell ref="A23:A25"/>
    <mergeCell ref="A26:A28"/>
    <mergeCell ref="A4:A5"/>
    <mergeCell ref="B4:B5"/>
    <mergeCell ref="D5:G5"/>
    <mergeCell ref="A6:A8"/>
    <mergeCell ref="A9:A10"/>
    <mergeCell ref="A11:A13"/>
  </mergeCells>
  <phoneticPr fontId="2"/>
  <printOptions horizontalCentered="1"/>
  <pageMargins left="0.59055118110236227" right="0.59055118110236227" top="0.59055118110236227" bottom="0.59055118110236227" header="0.31496062992125984" footer="0.11811023622047245"/>
  <pageSetup paperSize="9" orientation="portrait" r:id="rId1"/>
  <headerFooter alignWithMargins="0">
    <oddFooter>&amp;C&amp;G&amp;R&amp;6©Kawaijuku Educational Institution.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20"/>
  <sheetViews>
    <sheetView zoomScaleNormal="100" workbookViewId="0">
      <selection sqref="A1:G1"/>
    </sheetView>
  </sheetViews>
  <sheetFormatPr defaultRowHeight="13.2" x14ac:dyDescent="0.2"/>
  <cols>
    <col min="2" max="2" width="28" style="43" bestFit="1" customWidth="1"/>
    <col min="3" max="3" width="9.109375" style="47" bestFit="1" customWidth="1"/>
    <col min="4" max="4" width="7.44140625" style="50" customWidth="1"/>
    <col min="5" max="5" width="8" bestFit="1" customWidth="1"/>
  </cols>
  <sheetData>
    <row r="1" spans="1:7" ht="19.2" x14ac:dyDescent="0.25">
      <c r="A1" s="121" t="s">
        <v>114</v>
      </c>
      <c r="B1" s="121"/>
      <c r="C1" s="121"/>
      <c r="D1" s="121"/>
      <c r="E1" s="121"/>
      <c r="F1" s="121"/>
      <c r="G1" s="121"/>
    </row>
    <row r="2" spans="1:7" ht="22.5" customHeight="1" x14ac:dyDescent="0.2"/>
    <row r="3" spans="1:7" x14ac:dyDescent="0.2">
      <c r="A3" t="s">
        <v>256</v>
      </c>
    </row>
    <row r="4" spans="1:7" s="49" customFormat="1" ht="17.25" customHeight="1" x14ac:dyDescent="0.2">
      <c r="A4" s="52" t="s">
        <v>257</v>
      </c>
      <c r="B4" s="52" t="s">
        <v>282</v>
      </c>
      <c r="C4" s="52" t="s">
        <v>51</v>
      </c>
      <c r="D4" s="52" t="s">
        <v>15</v>
      </c>
      <c r="E4" s="52" t="s">
        <v>152</v>
      </c>
    </row>
    <row r="5" spans="1:7" x14ac:dyDescent="0.2">
      <c r="A5" s="122" t="s">
        <v>258</v>
      </c>
      <c r="B5" s="48" t="s">
        <v>259</v>
      </c>
      <c r="C5" s="123" t="s">
        <v>272</v>
      </c>
      <c r="D5" s="123">
        <v>126</v>
      </c>
      <c r="E5" s="123">
        <v>96</v>
      </c>
    </row>
    <row r="6" spans="1:7" x14ac:dyDescent="0.2">
      <c r="A6" s="122"/>
      <c r="B6" s="48" t="s">
        <v>260</v>
      </c>
      <c r="C6" s="124"/>
      <c r="D6" s="124"/>
      <c r="E6" s="124"/>
    </row>
    <row r="7" spans="1:7" x14ac:dyDescent="0.2">
      <c r="A7" s="122"/>
      <c r="B7" s="48" t="s">
        <v>261</v>
      </c>
      <c r="C7" s="124"/>
      <c r="D7" s="124"/>
      <c r="E7" s="124"/>
    </row>
    <row r="8" spans="1:7" x14ac:dyDescent="0.2">
      <c r="A8" s="122"/>
      <c r="B8" s="48" t="s">
        <v>262</v>
      </c>
      <c r="C8" s="124"/>
      <c r="D8" s="124"/>
      <c r="E8" s="124"/>
    </row>
    <row r="9" spans="1:7" x14ac:dyDescent="0.2">
      <c r="A9" s="122"/>
      <c r="B9" s="48" t="s">
        <v>279</v>
      </c>
      <c r="C9" s="125"/>
      <c r="D9" s="125"/>
      <c r="E9" s="125"/>
    </row>
    <row r="10" spans="1:7" x14ac:dyDescent="0.2">
      <c r="A10" s="122"/>
      <c r="B10" s="48" t="s">
        <v>263</v>
      </c>
      <c r="C10" s="123" t="s">
        <v>273</v>
      </c>
      <c r="D10" s="123">
        <v>114</v>
      </c>
      <c r="E10" s="123">
        <v>89</v>
      </c>
    </row>
    <row r="11" spans="1:7" x14ac:dyDescent="0.2">
      <c r="A11" s="122"/>
      <c r="B11" s="57" t="s">
        <v>264</v>
      </c>
      <c r="C11" s="124"/>
      <c r="D11" s="124"/>
      <c r="E11" s="124"/>
    </row>
    <row r="12" spans="1:7" x14ac:dyDescent="0.2">
      <c r="A12" s="122"/>
      <c r="B12" s="57" t="s">
        <v>265</v>
      </c>
      <c r="C12" s="124"/>
      <c r="D12" s="124"/>
      <c r="E12" s="124"/>
    </row>
    <row r="13" spans="1:7" x14ac:dyDescent="0.2">
      <c r="A13" s="122"/>
      <c r="B13" s="48" t="s">
        <v>266</v>
      </c>
      <c r="C13" s="124"/>
      <c r="D13" s="124"/>
      <c r="E13" s="124"/>
    </row>
    <row r="14" spans="1:7" x14ac:dyDescent="0.2">
      <c r="A14" s="122"/>
      <c r="B14" s="48" t="s">
        <v>267</v>
      </c>
      <c r="C14" s="125"/>
      <c r="D14" s="125"/>
      <c r="E14" s="125"/>
    </row>
    <row r="15" spans="1:7" x14ac:dyDescent="0.2">
      <c r="A15" s="122"/>
      <c r="B15" s="48" t="s">
        <v>276</v>
      </c>
      <c r="C15" s="123" t="s">
        <v>274</v>
      </c>
      <c r="D15" s="126">
        <v>114</v>
      </c>
      <c r="E15" s="126">
        <v>85</v>
      </c>
    </row>
    <row r="16" spans="1:7" x14ac:dyDescent="0.2">
      <c r="A16" s="122"/>
      <c r="B16" s="48" t="s">
        <v>268</v>
      </c>
      <c r="C16" s="127"/>
      <c r="D16" s="127"/>
      <c r="E16" s="127"/>
    </row>
    <row r="17" spans="1:5" x14ac:dyDescent="0.2">
      <c r="A17" s="122"/>
      <c r="B17" s="48" t="s">
        <v>269</v>
      </c>
      <c r="C17" s="127"/>
      <c r="D17" s="127"/>
      <c r="E17" s="127"/>
    </row>
    <row r="18" spans="1:5" x14ac:dyDescent="0.2">
      <c r="A18" s="122"/>
      <c r="B18" s="48" t="s">
        <v>270</v>
      </c>
      <c r="C18" s="127"/>
      <c r="D18" s="127"/>
      <c r="E18" s="127"/>
    </row>
    <row r="19" spans="1:5" x14ac:dyDescent="0.2">
      <c r="A19" s="122"/>
      <c r="B19" s="48" t="s">
        <v>271</v>
      </c>
      <c r="C19" s="128"/>
      <c r="D19" s="128"/>
      <c r="E19" s="128"/>
    </row>
    <row r="20" spans="1:5" ht="13.5" customHeight="1" x14ac:dyDescent="0.2">
      <c r="A20" s="53" t="s">
        <v>297</v>
      </c>
      <c r="B20" s="53"/>
      <c r="C20" s="53"/>
      <c r="D20" s="53"/>
      <c r="E20" s="53"/>
    </row>
  </sheetData>
  <mergeCells count="11">
    <mergeCell ref="A1:G1"/>
    <mergeCell ref="A5:A19"/>
    <mergeCell ref="E5:E9"/>
    <mergeCell ref="E10:E14"/>
    <mergeCell ref="E15:E19"/>
    <mergeCell ref="C5:C9"/>
    <mergeCell ref="C10:C14"/>
    <mergeCell ref="C15:C19"/>
    <mergeCell ref="D5:D9"/>
    <mergeCell ref="D10:D14"/>
    <mergeCell ref="D15:D19"/>
  </mergeCells>
  <phoneticPr fontId="2"/>
  <pageMargins left="0.59055118110236227" right="0.59055118110236227" top="0.59055118110236227" bottom="0.59055118110236227" header="0.31496062992125984" footer="0.11811023622047245"/>
  <pageSetup paperSize="9" fitToHeight="0" orientation="portrait" r:id="rId1"/>
  <headerFooter alignWithMargins="0">
    <oddFooter>&amp;C&amp;G&amp;R&amp;6©Kawaijuku Educational Institution.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21"/>
  <sheetViews>
    <sheetView zoomScaleNormal="100" workbookViewId="0"/>
  </sheetViews>
  <sheetFormatPr defaultRowHeight="13.2" x14ac:dyDescent="0.2"/>
  <cols>
    <col min="1" max="1" width="12" customWidth="1"/>
    <col min="2" max="2" width="18.33203125" bestFit="1" customWidth="1"/>
    <col min="3" max="3" width="9.77734375" bestFit="1" customWidth="1"/>
    <col min="4" max="9" width="7.77734375" customWidth="1"/>
  </cols>
  <sheetData>
    <row r="1" spans="1:9" ht="19.2" x14ac:dyDescent="0.25">
      <c r="A1" s="41" t="s">
        <v>114</v>
      </c>
      <c r="B1" s="42"/>
      <c r="C1" s="42"/>
      <c r="D1" s="42"/>
      <c r="E1" s="42"/>
      <c r="F1" s="42"/>
      <c r="G1" s="42"/>
      <c r="H1" s="42"/>
      <c r="I1" s="42"/>
    </row>
    <row r="2" spans="1:9" ht="22.5" customHeight="1" x14ac:dyDescent="0.2"/>
    <row r="3" spans="1:9" x14ac:dyDescent="0.2">
      <c r="A3" s="1" t="s">
        <v>53</v>
      </c>
    </row>
    <row r="4" spans="1:9" x14ac:dyDescent="0.2">
      <c r="A4" s="141" t="s">
        <v>0</v>
      </c>
      <c r="B4" s="143" t="s">
        <v>251</v>
      </c>
      <c r="C4" s="44" t="s">
        <v>249</v>
      </c>
      <c r="D4" s="30" t="s">
        <v>2</v>
      </c>
      <c r="E4" s="30" t="s">
        <v>46</v>
      </c>
      <c r="F4" s="30" t="s">
        <v>47</v>
      </c>
      <c r="G4" s="30" t="s">
        <v>6</v>
      </c>
      <c r="H4" s="34" t="s">
        <v>7</v>
      </c>
      <c r="I4" s="30" t="s">
        <v>48</v>
      </c>
    </row>
    <row r="5" spans="1:9" ht="13.5" customHeight="1" x14ac:dyDescent="0.2">
      <c r="A5" s="142"/>
      <c r="B5" s="144"/>
      <c r="C5" s="45" t="s">
        <v>123</v>
      </c>
      <c r="D5" s="14">
        <v>387</v>
      </c>
      <c r="E5" s="14">
        <v>341</v>
      </c>
      <c r="F5" s="14">
        <v>453</v>
      </c>
      <c r="G5" s="33">
        <v>1071</v>
      </c>
      <c r="H5" s="14">
        <v>514</v>
      </c>
      <c r="I5" s="14">
        <v>92</v>
      </c>
    </row>
    <row r="6" spans="1:9" x14ac:dyDescent="0.2">
      <c r="A6" s="4" t="s">
        <v>90</v>
      </c>
      <c r="B6" s="145" t="s">
        <v>91</v>
      </c>
      <c r="C6" s="146"/>
      <c r="D6" s="10" t="s">
        <v>59</v>
      </c>
      <c r="E6" s="10" t="s">
        <v>59</v>
      </c>
      <c r="F6" s="10" t="s">
        <v>59</v>
      </c>
      <c r="G6" s="10" t="s">
        <v>59</v>
      </c>
      <c r="H6" s="10" t="s">
        <v>59</v>
      </c>
      <c r="I6" s="10"/>
    </row>
    <row r="7" spans="1:9" x14ac:dyDescent="0.2">
      <c r="A7" s="4" t="s">
        <v>20</v>
      </c>
      <c r="B7" s="131" t="s">
        <v>29</v>
      </c>
      <c r="C7" s="132"/>
      <c r="D7" s="7"/>
      <c r="E7" s="35"/>
      <c r="F7" s="12" t="s">
        <v>54</v>
      </c>
      <c r="G7" s="35"/>
      <c r="H7" s="7"/>
      <c r="I7" s="25"/>
    </row>
    <row r="8" spans="1:9" x14ac:dyDescent="0.2">
      <c r="A8" s="4" t="s">
        <v>127</v>
      </c>
      <c r="B8" s="145" t="s">
        <v>126</v>
      </c>
      <c r="C8" s="146"/>
      <c r="D8" s="11"/>
      <c r="E8" s="5"/>
      <c r="F8" s="12" t="s">
        <v>55</v>
      </c>
      <c r="G8" s="5"/>
      <c r="H8" s="5"/>
      <c r="I8" s="13"/>
    </row>
    <row r="9" spans="1:9" ht="27.75" customHeight="1" x14ac:dyDescent="0.2">
      <c r="A9" s="4" t="s">
        <v>21</v>
      </c>
      <c r="B9" s="145" t="s">
        <v>122</v>
      </c>
      <c r="C9" s="146"/>
      <c r="D9" s="10" t="s">
        <v>54</v>
      </c>
      <c r="E9" s="14"/>
      <c r="F9" s="15"/>
      <c r="G9" s="14"/>
      <c r="H9" s="15"/>
      <c r="I9" s="14"/>
    </row>
    <row r="10" spans="1:9" ht="19.5" customHeight="1" x14ac:dyDescent="0.2">
      <c r="A10" s="4" t="s">
        <v>22</v>
      </c>
      <c r="B10" s="147" t="s">
        <v>30</v>
      </c>
      <c r="C10" s="148"/>
      <c r="D10" s="16"/>
      <c r="E10" s="12" t="s">
        <v>56</v>
      </c>
      <c r="F10" s="17"/>
      <c r="G10" s="16"/>
      <c r="H10" s="17"/>
      <c r="I10" s="16"/>
    </row>
    <row r="11" spans="1:9" ht="27.75" customHeight="1" x14ac:dyDescent="0.2">
      <c r="A11" s="139" t="s">
        <v>17</v>
      </c>
      <c r="B11" s="135" t="s">
        <v>254</v>
      </c>
      <c r="C11" s="136"/>
      <c r="D11" s="11"/>
      <c r="E11" s="11"/>
      <c r="F11" s="11"/>
      <c r="G11" s="9" t="s">
        <v>56</v>
      </c>
      <c r="H11" s="18"/>
      <c r="I11" s="18"/>
    </row>
    <row r="12" spans="1:9" ht="55.5" customHeight="1" x14ac:dyDescent="0.2">
      <c r="A12" s="140"/>
      <c r="B12" s="137" t="s">
        <v>253</v>
      </c>
      <c r="C12" s="138"/>
      <c r="D12" s="19"/>
      <c r="E12" s="19"/>
      <c r="F12" s="19"/>
      <c r="G12" s="8" t="s">
        <v>56</v>
      </c>
      <c r="H12" s="8" t="s">
        <v>56</v>
      </c>
      <c r="I12" s="8"/>
    </row>
    <row r="13" spans="1:9" ht="25.5" customHeight="1" x14ac:dyDescent="0.2">
      <c r="A13" s="133" t="s">
        <v>23</v>
      </c>
      <c r="B13" s="135" t="s">
        <v>31</v>
      </c>
      <c r="C13" s="136"/>
      <c r="D13" s="20"/>
      <c r="E13" s="5"/>
      <c r="F13" s="6"/>
      <c r="G13" s="9" t="s">
        <v>54</v>
      </c>
      <c r="H13" s="6"/>
      <c r="I13" s="9"/>
    </row>
    <row r="14" spans="1:9" ht="24" customHeight="1" x14ac:dyDescent="0.2">
      <c r="A14" s="134"/>
      <c r="B14" s="137" t="s">
        <v>32</v>
      </c>
      <c r="C14" s="138"/>
      <c r="D14" s="21"/>
      <c r="E14" s="22"/>
      <c r="F14" s="23"/>
      <c r="G14" s="8" t="s">
        <v>57</v>
      </c>
      <c r="H14" s="8" t="s">
        <v>57</v>
      </c>
      <c r="I14" s="8"/>
    </row>
    <row r="15" spans="1:9" ht="13.5" customHeight="1" x14ac:dyDescent="0.2">
      <c r="A15" s="133" t="s">
        <v>24</v>
      </c>
      <c r="B15" s="135" t="s">
        <v>92</v>
      </c>
      <c r="C15" s="136"/>
      <c r="D15" s="24"/>
      <c r="E15" s="24"/>
      <c r="F15" s="5"/>
      <c r="G15" s="9" t="s">
        <v>58</v>
      </c>
      <c r="H15" s="9" t="s">
        <v>58</v>
      </c>
      <c r="I15" s="36"/>
    </row>
    <row r="16" spans="1:9" ht="13.5" customHeight="1" x14ac:dyDescent="0.2">
      <c r="A16" s="134"/>
      <c r="B16" s="137" t="s">
        <v>93</v>
      </c>
      <c r="C16" s="138"/>
      <c r="D16" s="7"/>
      <c r="E16" s="7"/>
      <c r="F16" s="7"/>
      <c r="G16" s="7"/>
      <c r="H16" s="7" t="s">
        <v>58</v>
      </c>
      <c r="I16" s="7"/>
    </row>
    <row r="17" spans="1:9" x14ac:dyDescent="0.2">
      <c r="A17" s="4" t="s">
        <v>25</v>
      </c>
      <c r="B17" s="131" t="s">
        <v>28</v>
      </c>
      <c r="C17" s="132"/>
      <c r="D17" s="26"/>
      <c r="E17" s="26"/>
      <c r="F17" s="26"/>
      <c r="G17" s="18" t="s">
        <v>59</v>
      </c>
      <c r="H17" s="18" t="s">
        <v>59</v>
      </c>
      <c r="I17" s="18"/>
    </row>
    <row r="18" spans="1:9" x14ac:dyDescent="0.2">
      <c r="A18" s="133" t="s">
        <v>26</v>
      </c>
      <c r="B18" s="135" t="s">
        <v>27</v>
      </c>
      <c r="C18" s="136"/>
      <c r="D18" s="5"/>
      <c r="E18" s="6"/>
      <c r="F18" s="5"/>
      <c r="G18" s="27"/>
      <c r="H18" s="3" t="s">
        <v>49</v>
      </c>
      <c r="I18" s="9" t="s">
        <v>49</v>
      </c>
    </row>
    <row r="19" spans="1:9" x14ac:dyDescent="0.2">
      <c r="A19" s="134"/>
      <c r="B19" s="137" t="s">
        <v>60</v>
      </c>
      <c r="C19" s="138"/>
      <c r="D19" s="22"/>
      <c r="E19" s="23"/>
      <c r="F19" s="22"/>
      <c r="G19" s="8" t="s">
        <v>61</v>
      </c>
      <c r="H19" s="8" t="s">
        <v>61</v>
      </c>
      <c r="I19" s="28"/>
    </row>
    <row r="20" spans="1:9" x14ac:dyDescent="0.2">
      <c r="A20" s="129" t="s">
        <v>149</v>
      </c>
      <c r="B20" s="129"/>
      <c r="C20" s="129"/>
      <c r="D20" s="129"/>
      <c r="E20" s="129"/>
      <c r="F20" s="129"/>
      <c r="G20" s="129"/>
      <c r="H20" s="129"/>
      <c r="I20" s="129"/>
    </row>
    <row r="21" spans="1:9" ht="32.25" customHeight="1" x14ac:dyDescent="0.2">
      <c r="A21" s="130" t="s">
        <v>288</v>
      </c>
      <c r="B21" s="130"/>
      <c r="C21" s="130"/>
      <c r="D21" s="130"/>
      <c r="E21" s="130"/>
      <c r="F21" s="130"/>
      <c r="G21" s="130"/>
      <c r="H21" s="130"/>
      <c r="I21" s="130"/>
    </row>
  </sheetData>
  <mergeCells count="22">
    <mergeCell ref="A4:A5"/>
    <mergeCell ref="B4:B5"/>
    <mergeCell ref="B9:C9"/>
    <mergeCell ref="A13:A14"/>
    <mergeCell ref="B13:C13"/>
    <mergeCell ref="B14:C14"/>
    <mergeCell ref="B6:C6"/>
    <mergeCell ref="B7:C7"/>
    <mergeCell ref="B8:C8"/>
    <mergeCell ref="B10:C10"/>
    <mergeCell ref="A15:A16"/>
    <mergeCell ref="B15:C15"/>
    <mergeCell ref="B16:C16"/>
    <mergeCell ref="A11:A12"/>
    <mergeCell ref="B11:C11"/>
    <mergeCell ref="B12:C12"/>
    <mergeCell ref="A20:I20"/>
    <mergeCell ref="A21:I21"/>
    <mergeCell ref="B17:C17"/>
    <mergeCell ref="A18:A19"/>
    <mergeCell ref="B18:C18"/>
    <mergeCell ref="B19:C19"/>
  </mergeCells>
  <phoneticPr fontId="2"/>
  <printOptions horizontalCentered="1"/>
  <pageMargins left="0.59055118110236227" right="0.59055118110236227" top="0.59055118110236227" bottom="0.59055118110236227" header="0.31496062992125984" footer="0.11811023622047245"/>
  <pageSetup paperSize="9" orientation="portrait" r:id="rId1"/>
  <headerFooter alignWithMargins="0">
    <oddFooter>&amp;C&amp;G&amp;R&amp;6©Kawaijuku Educational Institution.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6FA1-E4F7-4F61-A6C1-D647C46D5692}">
  <sheetPr>
    <tabColor rgb="FFFFFF00"/>
    <pageSetUpPr fitToPage="1"/>
  </sheetPr>
  <dimension ref="A1:L19"/>
  <sheetViews>
    <sheetView zoomScaleNormal="100" workbookViewId="0"/>
  </sheetViews>
  <sheetFormatPr defaultColWidth="9" defaultRowHeight="13.2" x14ac:dyDescent="0.2"/>
  <cols>
    <col min="1" max="1" width="3" style="70" customWidth="1"/>
    <col min="2" max="16384" width="9" style="70"/>
  </cols>
  <sheetData>
    <row r="1" spans="1:12" x14ac:dyDescent="0.2">
      <c r="A1" s="94" t="s">
        <v>298</v>
      </c>
    </row>
    <row r="3" spans="1:12" x14ac:dyDescent="0.2">
      <c r="A3" s="151" t="s">
        <v>0</v>
      </c>
      <c r="B3" s="152"/>
      <c r="C3" s="155" t="s">
        <v>1</v>
      </c>
      <c r="D3" s="155" t="s">
        <v>129</v>
      </c>
      <c r="E3" s="155"/>
      <c r="F3" s="155"/>
      <c r="G3" s="155"/>
      <c r="H3" s="155"/>
      <c r="I3" s="155"/>
      <c r="J3" s="155"/>
      <c r="K3" s="155"/>
      <c r="L3" s="156" t="s">
        <v>130</v>
      </c>
    </row>
    <row r="4" spans="1:12" x14ac:dyDescent="0.2">
      <c r="A4" s="153"/>
      <c r="B4" s="154"/>
      <c r="C4" s="155"/>
      <c r="D4" s="67" t="s">
        <v>2</v>
      </c>
      <c r="E4" s="67" t="s">
        <v>3</v>
      </c>
      <c r="F4" s="67" t="s">
        <v>4</v>
      </c>
      <c r="G4" s="67" t="s">
        <v>5</v>
      </c>
      <c r="H4" s="67" t="s">
        <v>6</v>
      </c>
      <c r="I4" s="67" t="s">
        <v>7</v>
      </c>
      <c r="J4" s="67" t="s">
        <v>8</v>
      </c>
      <c r="K4" s="67" t="s">
        <v>9</v>
      </c>
      <c r="L4" s="157"/>
    </row>
    <row r="5" spans="1:12" ht="15" customHeight="1" x14ac:dyDescent="0.2">
      <c r="A5" s="63" t="s">
        <v>10</v>
      </c>
      <c r="B5" s="54"/>
      <c r="C5" s="64">
        <v>420</v>
      </c>
      <c r="D5" s="64">
        <v>357</v>
      </c>
      <c r="E5" s="149">
        <v>2</v>
      </c>
      <c r="F5" s="150"/>
      <c r="G5" s="64"/>
      <c r="H5" s="64"/>
      <c r="I5" s="64"/>
      <c r="J5" s="64"/>
      <c r="K5" s="64">
        <v>6</v>
      </c>
      <c r="L5" s="64">
        <v>55</v>
      </c>
    </row>
    <row r="6" spans="1:12" ht="15" customHeight="1" x14ac:dyDescent="0.2">
      <c r="A6" s="63" t="s">
        <v>11</v>
      </c>
      <c r="B6" s="54"/>
      <c r="C6" s="64">
        <v>340</v>
      </c>
      <c r="D6" s="64"/>
      <c r="E6" s="64">
        <v>270</v>
      </c>
      <c r="F6" s="64"/>
      <c r="G6" s="64"/>
      <c r="H6" s="64"/>
      <c r="I6" s="64"/>
      <c r="J6" s="64"/>
      <c r="K6" s="64">
        <v>10</v>
      </c>
      <c r="L6" s="64">
        <v>60</v>
      </c>
    </row>
    <row r="7" spans="1:12" ht="15" customHeight="1" x14ac:dyDescent="0.2">
      <c r="A7" s="63" t="s">
        <v>74</v>
      </c>
      <c r="B7" s="54"/>
      <c r="C7" s="64">
        <v>367</v>
      </c>
      <c r="D7" s="64"/>
      <c r="E7" s="64"/>
      <c r="F7" s="64">
        <v>266</v>
      </c>
      <c r="G7" s="64"/>
      <c r="H7" s="64"/>
      <c r="I7" s="64"/>
      <c r="J7" s="64"/>
      <c r="K7" s="64"/>
      <c r="L7" s="64">
        <v>101</v>
      </c>
    </row>
    <row r="8" spans="1:12" ht="15" customHeight="1" x14ac:dyDescent="0.2">
      <c r="A8" s="63" t="s">
        <v>12</v>
      </c>
      <c r="B8" s="54"/>
      <c r="C8" s="64">
        <v>100</v>
      </c>
      <c r="D8" s="64"/>
      <c r="E8" s="64"/>
      <c r="F8" s="64">
        <v>51</v>
      </c>
      <c r="G8" s="64"/>
      <c r="H8" s="64"/>
      <c r="I8" s="64"/>
      <c r="J8" s="64"/>
      <c r="K8" s="64">
        <v>4</v>
      </c>
      <c r="L8" s="64">
        <v>45</v>
      </c>
    </row>
    <row r="9" spans="1:12" ht="15" customHeight="1" x14ac:dyDescent="0.2">
      <c r="A9" s="65" t="s">
        <v>124</v>
      </c>
      <c r="B9" s="54"/>
      <c r="C9" s="64">
        <v>187</v>
      </c>
      <c r="D9" s="149">
        <v>36</v>
      </c>
      <c r="E9" s="150"/>
      <c r="F9" s="60">
        <v>54</v>
      </c>
      <c r="G9" s="60">
        <v>16</v>
      </c>
      <c r="H9" s="60"/>
      <c r="I9" s="46"/>
      <c r="J9" s="46"/>
      <c r="K9" s="60">
        <v>60</v>
      </c>
      <c r="L9" s="60">
        <v>21</v>
      </c>
    </row>
    <row r="10" spans="1:12" ht="15" customHeight="1" x14ac:dyDescent="0.2">
      <c r="A10" s="66"/>
      <c r="B10" s="58" t="s">
        <v>250</v>
      </c>
      <c r="C10" s="64">
        <v>10</v>
      </c>
      <c r="D10" s="61"/>
      <c r="E10" s="62"/>
      <c r="F10" s="60"/>
      <c r="G10" s="60"/>
      <c r="H10" s="60"/>
      <c r="I10" s="59"/>
      <c r="J10" s="46"/>
      <c r="K10" s="60"/>
      <c r="L10" s="60">
        <v>10</v>
      </c>
    </row>
    <row r="11" spans="1:12" ht="15" customHeight="1" x14ac:dyDescent="0.2">
      <c r="A11" s="63" t="s">
        <v>18</v>
      </c>
      <c r="B11" s="54"/>
      <c r="C11" s="64">
        <v>984</v>
      </c>
      <c r="D11" s="64"/>
      <c r="E11" s="64"/>
      <c r="F11" s="64"/>
      <c r="G11" s="64"/>
      <c r="H11" s="64">
        <v>805</v>
      </c>
      <c r="I11" s="149">
        <v>73</v>
      </c>
      <c r="J11" s="150"/>
      <c r="K11" s="64"/>
      <c r="L11" s="64">
        <v>106</v>
      </c>
    </row>
    <row r="12" spans="1:12" ht="15" customHeight="1" x14ac:dyDescent="0.2">
      <c r="A12" s="63" t="s">
        <v>34</v>
      </c>
      <c r="B12" s="54"/>
      <c r="C12" s="64">
        <v>308</v>
      </c>
      <c r="D12" s="64"/>
      <c r="E12" s="64"/>
      <c r="F12" s="64"/>
      <c r="G12" s="64"/>
      <c r="H12" s="64">
        <v>128</v>
      </c>
      <c r="I12" s="149">
        <v>10</v>
      </c>
      <c r="J12" s="150"/>
      <c r="K12" s="64">
        <v>70</v>
      </c>
      <c r="L12" s="64">
        <v>100</v>
      </c>
    </row>
    <row r="13" spans="1:12" ht="15" customHeight="1" x14ac:dyDescent="0.2">
      <c r="A13" s="158" t="s">
        <v>13</v>
      </c>
      <c r="B13" s="55"/>
      <c r="C13" s="160">
        <v>304</v>
      </c>
      <c r="D13" s="160"/>
      <c r="E13" s="160"/>
      <c r="F13" s="160"/>
      <c r="G13" s="160">
        <v>12</v>
      </c>
      <c r="H13" s="64"/>
      <c r="I13" s="64">
        <v>111</v>
      </c>
      <c r="J13" s="64"/>
      <c r="K13" s="160">
        <v>109</v>
      </c>
      <c r="L13" s="160">
        <v>64</v>
      </c>
    </row>
    <row r="14" spans="1:12" ht="15" customHeight="1" x14ac:dyDescent="0.2">
      <c r="A14" s="159"/>
      <c r="B14" s="56"/>
      <c r="C14" s="161"/>
      <c r="D14" s="161"/>
      <c r="E14" s="161"/>
      <c r="F14" s="161"/>
      <c r="G14" s="161"/>
      <c r="H14" s="149" t="s">
        <v>299</v>
      </c>
      <c r="I14" s="162"/>
      <c r="J14" s="150"/>
      <c r="K14" s="161"/>
      <c r="L14" s="161"/>
    </row>
    <row r="15" spans="1:12" ht="15" customHeight="1" x14ac:dyDescent="0.2">
      <c r="A15" s="164" t="s">
        <v>14</v>
      </c>
      <c r="B15" s="55"/>
      <c r="C15" s="165">
        <v>85</v>
      </c>
      <c r="D15" s="160"/>
      <c r="E15" s="160"/>
      <c r="F15" s="160"/>
      <c r="G15" s="160"/>
      <c r="H15" s="64"/>
      <c r="I15" s="64">
        <v>32</v>
      </c>
      <c r="J15" s="64"/>
      <c r="K15" s="160">
        <v>29</v>
      </c>
      <c r="L15" s="160">
        <v>8</v>
      </c>
    </row>
    <row r="16" spans="1:12" ht="15" customHeight="1" x14ac:dyDescent="0.2">
      <c r="A16" s="164"/>
      <c r="B16" s="56"/>
      <c r="C16" s="165"/>
      <c r="D16" s="161"/>
      <c r="E16" s="161"/>
      <c r="F16" s="161"/>
      <c r="G16" s="161"/>
      <c r="H16" s="149" t="s">
        <v>16</v>
      </c>
      <c r="I16" s="162"/>
      <c r="J16" s="150"/>
      <c r="K16" s="161"/>
      <c r="L16" s="161"/>
    </row>
    <row r="17" spans="1:12" ht="15" customHeight="1" x14ac:dyDescent="0.2">
      <c r="A17" s="63" t="s">
        <v>27</v>
      </c>
      <c r="B17" s="54"/>
      <c r="C17" s="64" t="s">
        <v>255</v>
      </c>
      <c r="D17" s="64"/>
      <c r="E17" s="64"/>
      <c r="F17" s="64"/>
      <c r="G17" s="64"/>
      <c r="H17" s="64"/>
      <c r="I17" s="64">
        <v>8</v>
      </c>
      <c r="J17" s="64">
        <v>105</v>
      </c>
      <c r="K17" s="64">
        <v>18</v>
      </c>
      <c r="L17" s="64">
        <v>28</v>
      </c>
    </row>
    <row r="19" spans="1:12" ht="28.5" customHeight="1" x14ac:dyDescent="0.2">
      <c r="A19" s="163" t="s">
        <v>281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</row>
  </sheetData>
  <mergeCells count="27">
    <mergeCell ref="L15:L16"/>
    <mergeCell ref="H16:J16"/>
    <mergeCell ref="A19:L19"/>
    <mergeCell ref="K13:K14"/>
    <mergeCell ref="L13:L14"/>
    <mergeCell ref="H14:J14"/>
    <mergeCell ref="A15:A16"/>
    <mergeCell ref="C15:C16"/>
    <mergeCell ref="D15:D16"/>
    <mergeCell ref="E15:E16"/>
    <mergeCell ref="F15:F16"/>
    <mergeCell ref="G15:G16"/>
    <mergeCell ref="K15:K16"/>
    <mergeCell ref="I11:J11"/>
    <mergeCell ref="I12:J12"/>
    <mergeCell ref="A13:A14"/>
    <mergeCell ref="C13:C14"/>
    <mergeCell ref="D13:D14"/>
    <mergeCell ref="E13:E14"/>
    <mergeCell ref="F13:F14"/>
    <mergeCell ref="G13:G14"/>
    <mergeCell ref="D9:E9"/>
    <mergeCell ref="A3:B4"/>
    <mergeCell ref="C3:C4"/>
    <mergeCell ref="D3:K3"/>
    <mergeCell ref="L3:L4"/>
    <mergeCell ref="E5:F5"/>
  </mergeCells>
  <phoneticPr fontId="2"/>
  <printOptions horizontalCentered="1"/>
  <pageMargins left="0.59055118110236227" right="0.59055118110236227" top="0.59055118110236227" bottom="0.59055118110236227" header="0.31496062992125984" footer="0.11811023622047245"/>
  <pageSetup paperSize="9" scale="90" orientation="portrait" r:id="rId1"/>
  <headerFooter alignWithMargins="0">
    <oddFooter>&amp;C&amp;G&amp;R&amp;6©Kawaijuku Educational Institution.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5FC8-7169-4B43-B04E-4E5D74855013}">
  <sheetPr>
    <tabColor rgb="FFFFFF00"/>
  </sheetPr>
  <dimension ref="A1:H34"/>
  <sheetViews>
    <sheetView zoomScaleNormal="100" workbookViewId="0"/>
  </sheetViews>
  <sheetFormatPr defaultColWidth="9" defaultRowHeight="13.2" x14ac:dyDescent="0.2"/>
  <cols>
    <col min="1" max="1" width="9.109375" customWidth="1"/>
    <col min="2" max="2" width="11.6640625" customWidth="1"/>
    <col min="3" max="3" width="16.77734375" bestFit="1" customWidth="1"/>
    <col min="4" max="4" width="7.6640625" bestFit="1" customWidth="1"/>
    <col min="5" max="5" width="8" bestFit="1" customWidth="1"/>
    <col min="6" max="6" width="8" customWidth="1"/>
    <col min="7" max="7" width="8" style="47" bestFit="1" customWidth="1"/>
  </cols>
  <sheetData>
    <row r="1" spans="1:8" ht="19.2" x14ac:dyDescent="0.25">
      <c r="A1" s="41" t="s">
        <v>114</v>
      </c>
      <c r="B1" s="42"/>
      <c r="C1" s="42"/>
      <c r="D1" s="42"/>
      <c r="E1" s="42"/>
      <c r="F1" s="42"/>
      <c r="G1" s="42"/>
      <c r="H1" s="43"/>
    </row>
    <row r="2" spans="1:8" ht="22.5" customHeight="1" x14ac:dyDescent="0.2">
      <c r="G2"/>
    </row>
    <row r="3" spans="1:8" x14ac:dyDescent="0.2">
      <c r="A3" s="71" t="s">
        <v>136</v>
      </c>
      <c r="B3" s="71"/>
      <c r="C3" s="71"/>
      <c r="D3" s="71"/>
      <c r="E3" s="71"/>
      <c r="F3" s="71"/>
      <c r="G3" s="88"/>
    </row>
    <row r="4" spans="1:8" x14ac:dyDescent="0.2">
      <c r="A4" s="95" t="s">
        <v>125</v>
      </c>
      <c r="B4" s="96" t="s">
        <v>135</v>
      </c>
      <c r="C4" s="97"/>
      <c r="D4" s="100" t="s">
        <v>154</v>
      </c>
      <c r="E4" s="101"/>
      <c r="F4" s="101"/>
      <c r="G4" s="102"/>
    </row>
    <row r="5" spans="1:8" ht="13.5" customHeight="1" x14ac:dyDescent="0.2">
      <c r="A5" s="95"/>
      <c r="B5" s="114"/>
      <c r="C5" s="166"/>
      <c r="D5" s="96" t="s">
        <v>15</v>
      </c>
      <c r="E5" s="74"/>
      <c r="F5" s="96" t="s">
        <v>240</v>
      </c>
      <c r="G5" s="97"/>
    </row>
    <row r="6" spans="1:8" ht="13.5" customHeight="1" x14ac:dyDescent="0.2">
      <c r="A6" s="95"/>
      <c r="B6" s="114"/>
      <c r="C6" s="166"/>
      <c r="D6" s="114"/>
      <c r="E6" s="100" t="s">
        <v>158</v>
      </c>
      <c r="F6" s="98"/>
      <c r="G6" s="99"/>
    </row>
    <row r="7" spans="1:8" ht="16.5" customHeight="1" x14ac:dyDescent="0.2">
      <c r="A7" s="95"/>
      <c r="B7" s="98"/>
      <c r="C7" s="99"/>
      <c r="D7" s="98"/>
      <c r="E7" s="100"/>
      <c r="F7" s="72" t="s">
        <v>72</v>
      </c>
      <c r="G7" s="72" t="s">
        <v>73</v>
      </c>
    </row>
    <row r="8" spans="1:8" x14ac:dyDescent="0.2">
      <c r="A8" s="106" t="s">
        <v>133</v>
      </c>
      <c r="B8" s="78" t="s">
        <v>126</v>
      </c>
      <c r="C8" s="79"/>
      <c r="D8" s="80">
        <v>115</v>
      </c>
      <c r="E8" s="168" t="s">
        <v>290</v>
      </c>
      <c r="F8" s="89">
        <v>13</v>
      </c>
      <c r="G8" s="89"/>
    </row>
    <row r="9" spans="1:8" x14ac:dyDescent="0.2">
      <c r="A9" s="106"/>
      <c r="B9" s="78" t="s">
        <v>222</v>
      </c>
      <c r="C9" s="79"/>
      <c r="D9" s="80">
        <v>125</v>
      </c>
      <c r="E9" s="104"/>
      <c r="F9" s="80">
        <v>15</v>
      </c>
      <c r="G9" s="80"/>
    </row>
    <row r="10" spans="1:8" x14ac:dyDescent="0.2">
      <c r="A10" s="106"/>
      <c r="B10" s="78" t="s">
        <v>223</v>
      </c>
      <c r="C10" s="79"/>
      <c r="D10" s="80">
        <v>101</v>
      </c>
      <c r="E10" s="104"/>
      <c r="F10" s="80">
        <v>15</v>
      </c>
      <c r="G10" s="80"/>
    </row>
    <row r="11" spans="1:8" x14ac:dyDescent="0.2">
      <c r="A11" s="106"/>
      <c r="B11" s="78" t="s">
        <v>224</v>
      </c>
      <c r="C11" s="79"/>
      <c r="D11" s="80">
        <v>56</v>
      </c>
      <c r="E11" s="104"/>
      <c r="F11" s="80">
        <v>1</v>
      </c>
      <c r="G11" s="80"/>
    </row>
    <row r="12" spans="1:8" x14ac:dyDescent="0.2">
      <c r="A12" s="106"/>
      <c r="B12" s="78" t="s">
        <v>225</v>
      </c>
      <c r="C12" s="79"/>
      <c r="D12" s="80">
        <v>56</v>
      </c>
      <c r="E12" s="104"/>
      <c r="F12" s="80">
        <v>8</v>
      </c>
      <c r="G12" s="80"/>
    </row>
    <row r="13" spans="1:8" x14ac:dyDescent="0.2">
      <c r="A13" s="106"/>
      <c r="B13" s="78" t="s">
        <v>226</v>
      </c>
      <c r="C13" s="79"/>
      <c r="D13" s="80">
        <v>51</v>
      </c>
      <c r="E13" s="104"/>
      <c r="F13" s="80">
        <v>10</v>
      </c>
      <c r="G13" s="80"/>
    </row>
    <row r="14" spans="1:8" ht="48" x14ac:dyDescent="0.2">
      <c r="A14" s="169" t="s">
        <v>157</v>
      </c>
      <c r="B14" s="90" t="s">
        <v>234</v>
      </c>
      <c r="C14" s="91"/>
      <c r="D14" s="89" t="s">
        <v>239</v>
      </c>
      <c r="E14" s="104"/>
      <c r="F14" s="92">
        <v>3</v>
      </c>
      <c r="G14" s="92">
        <v>3</v>
      </c>
    </row>
    <row r="15" spans="1:8" ht="48" x14ac:dyDescent="0.2">
      <c r="A15" s="170"/>
      <c r="B15" s="90" t="s">
        <v>238</v>
      </c>
      <c r="C15" s="91"/>
      <c r="D15" s="89" t="s">
        <v>291</v>
      </c>
      <c r="E15" s="104"/>
      <c r="F15" s="92">
        <v>2</v>
      </c>
      <c r="G15" s="92">
        <v>2</v>
      </c>
    </row>
    <row r="16" spans="1:8" ht="48" x14ac:dyDescent="0.2">
      <c r="A16" s="170"/>
      <c r="B16" s="90" t="s">
        <v>280</v>
      </c>
      <c r="C16" s="91"/>
      <c r="D16" s="89" t="s">
        <v>283</v>
      </c>
      <c r="E16" s="104"/>
      <c r="F16" s="92">
        <v>1</v>
      </c>
      <c r="G16" s="92">
        <v>3</v>
      </c>
    </row>
    <row r="17" spans="1:7" x14ac:dyDescent="0.2">
      <c r="A17" s="106" t="s">
        <v>36</v>
      </c>
      <c r="B17" s="78" t="s">
        <v>235</v>
      </c>
      <c r="C17" s="79"/>
      <c r="D17" s="80">
        <v>62</v>
      </c>
      <c r="E17" s="104"/>
      <c r="F17" s="89"/>
      <c r="G17" s="89">
        <v>8</v>
      </c>
    </row>
    <row r="18" spans="1:7" x14ac:dyDescent="0.2">
      <c r="A18" s="106"/>
      <c r="B18" s="78" t="s">
        <v>236</v>
      </c>
      <c r="C18" s="79"/>
      <c r="D18" s="80">
        <v>63</v>
      </c>
      <c r="E18" s="104"/>
      <c r="F18" s="89"/>
      <c r="G18" s="80">
        <v>7</v>
      </c>
    </row>
    <row r="19" spans="1:7" x14ac:dyDescent="0.2">
      <c r="A19" s="106"/>
      <c r="B19" s="78" t="s">
        <v>227</v>
      </c>
      <c r="C19" s="79"/>
      <c r="D19" s="103">
        <v>192</v>
      </c>
      <c r="E19" s="104"/>
      <c r="F19" s="89"/>
      <c r="G19" s="80">
        <v>10</v>
      </c>
    </row>
    <row r="20" spans="1:7" x14ac:dyDescent="0.2">
      <c r="A20" s="106"/>
      <c r="B20" s="78" t="s">
        <v>228</v>
      </c>
      <c r="C20" s="79"/>
      <c r="D20" s="104"/>
      <c r="E20" s="104"/>
      <c r="F20" s="89"/>
      <c r="G20" s="80">
        <v>20</v>
      </c>
    </row>
    <row r="21" spans="1:7" x14ac:dyDescent="0.2">
      <c r="A21" s="106"/>
      <c r="B21" s="78" t="s">
        <v>229</v>
      </c>
      <c r="C21" s="79"/>
      <c r="D21" s="105"/>
      <c r="E21" s="104"/>
      <c r="F21" s="89"/>
      <c r="G21" s="80">
        <v>7</v>
      </c>
    </row>
    <row r="22" spans="1:7" x14ac:dyDescent="0.2">
      <c r="A22" s="106"/>
      <c r="B22" s="78" t="s">
        <v>230</v>
      </c>
      <c r="C22" s="79"/>
      <c r="D22" s="80">
        <v>67</v>
      </c>
      <c r="E22" s="104"/>
      <c r="F22" s="89"/>
      <c r="G22" s="80">
        <v>5</v>
      </c>
    </row>
    <row r="23" spans="1:7" x14ac:dyDescent="0.2">
      <c r="A23" s="106"/>
      <c r="B23" s="78" t="s">
        <v>231</v>
      </c>
      <c r="C23" s="79"/>
      <c r="D23" s="80">
        <v>45</v>
      </c>
      <c r="E23" s="104"/>
      <c r="F23" s="89"/>
      <c r="G23" s="80">
        <v>6</v>
      </c>
    </row>
    <row r="24" spans="1:7" x14ac:dyDescent="0.2">
      <c r="A24" s="106" t="s">
        <v>134</v>
      </c>
      <c r="B24" s="78" t="s">
        <v>232</v>
      </c>
      <c r="C24" s="79"/>
      <c r="D24" s="80">
        <v>77</v>
      </c>
      <c r="E24" s="104"/>
      <c r="F24" s="89"/>
      <c r="G24" s="80">
        <v>1</v>
      </c>
    </row>
    <row r="25" spans="1:7" x14ac:dyDescent="0.2">
      <c r="A25" s="106"/>
      <c r="B25" s="78" t="s">
        <v>233</v>
      </c>
      <c r="C25" s="79"/>
      <c r="D25" s="81">
        <v>53</v>
      </c>
      <c r="E25" s="104"/>
      <c r="F25" s="89"/>
      <c r="G25" s="80">
        <v>2</v>
      </c>
    </row>
    <row r="26" spans="1:7" x14ac:dyDescent="0.2">
      <c r="A26" s="106"/>
      <c r="B26" s="78" t="s">
        <v>237</v>
      </c>
      <c r="C26" s="79"/>
      <c r="D26" s="80">
        <v>26</v>
      </c>
      <c r="E26" s="104"/>
      <c r="F26" s="89"/>
      <c r="G26" s="80"/>
    </row>
    <row r="27" spans="1:7" x14ac:dyDescent="0.2">
      <c r="A27" s="106"/>
      <c r="B27" s="171" t="s">
        <v>79</v>
      </c>
      <c r="C27" s="83" t="s">
        <v>80</v>
      </c>
      <c r="D27" s="80">
        <v>50</v>
      </c>
      <c r="E27" s="104"/>
      <c r="F27" s="89"/>
      <c r="G27" s="80">
        <v>1</v>
      </c>
    </row>
    <row r="28" spans="1:7" x14ac:dyDescent="0.2">
      <c r="A28" s="106"/>
      <c r="B28" s="171"/>
      <c r="C28" s="83" t="s">
        <v>252</v>
      </c>
      <c r="D28" s="80">
        <v>34</v>
      </c>
      <c r="E28" s="104"/>
      <c r="F28" s="89"/>
      <c r="G28" s="80">
        <v>1</v>
      </c>
    </row>
    <row r="29" spans="1:7" x14ac:dyDescent="0.2">
      <c r="A29" s="106"/>
      <c r="B29" s="171"/>
      <c r="C29" s="83" t="s">
        <v>295</v>
      </c>
      <c r="D29" s="80">
        <v>30</v>
      </c>
      <c r="E29" s="104"/>
      <c r="F29" s="89"/>
      <c r="G29" s="80">
        <v>2</v>
      </c>
    </row>
    <row r="30" spans="1:7" x14ac:dyDescent="0.2">
      <c r="A30" s="106"/>
      <c r="B30" s="171"/>
      <c r="C30" s="83" t="s">
        <v>83</v>
      </c>
      <c r="D30" s="80">
        <v>10</v>
      </c>
      <c r="E30" s="104"/>
      <c r="F30" s="89"/>
      <c r="G30" s="80"/>
    </row>
    <row r="31" spans="1:7" x14ac:dyDescent="0.2">
      <c r="A31" s="106"/>
      <c r="B31" s="171"/>
      <c r="C31" s="83" t="s">
        <v>84</v>
      </c>
      <c r="D31" s="80">
        <v>10</v>
      </c>
      <c r="E31" s="105"/>
      <c r="F31" s="89"/>
      <c r="G31" s="80"/>
    </row>
    <row r="32" spans="1:7" ht="13.5" customHeight="1" x14ac:dyDescent="0.2">
      <c r="A32" s="93" t="s">
        <v>242</v>
      </c>
      <c r="B32" s="93"/>
      <c r="C32" s="93"/>
      <c r="D32" s="93"/>
      <c r="E32" s="93"/>
      <c r="F32" s="93"/>
      <c r="G32" s="93"/>
    </row>
    <row r="33" spans="1:7" ht="42" customHeight="1" x14ac:dyDescent="0.2">
      <c r="A33" s="167" t="s">
        <v>296</v>
      </c>
      <c r="B33" s="167"/>
      <c r="C33" s="167"/>
      <c r="D33" s="167"/>
      <c r="E33" s="167"/>
      <c r="F33" s="167"/>
      <c r="G33" s="167"/>
    </row>
    <row r="34" spans="1:7" x14ac:dyDescent="0.2">
      <c r="A34" s="85"/>
      <c r="B34" s="71"/>
      <c r="C34" s="71"/>
      <c r="D34" s="71"/>
      <c r="E34" s="71"/>
      <c r="F34" s="71"/>
      <c r="G34" s="88"/>
    </row>
  </sheetData>
  <mergeCells count="14">
    <mergeCell ref="A33:G33"/>
    <mergeCell ref="A8:A13"/>
    <mergeCell ref="E8:E31"/>
    <mergeCell ref="A14:A16"/>
    <mergeCell ref="A17:A23"/>
    <mergeCell ref="D19:D21"/>
    <mergeCell ref="A24:A31"/>
    <mergeCell ref="B27:B31"/>
    <mergeCell ref="A4:A7"/>
    <mergeCell ref="B4:C7"/>
    <mergeCell ref="D4:G4"/>
    <mergeCell ref="D5:D7"/>
    <mergeCell ref="F5:G6"/>
    <mergeCell ref="E6:E7"/>
  </mergeCells>
  <phoneticPr fontId="2"/>
  <pageMargins left="0.59055118110236227" right="0.59055118110236227" top="0.59055118110236227" bottom="0.59055118110236227" header="0.31496062992125984" footer="0.11811023622047245"/>
  <pageSetup paperSize="9" orientation="portrait" r:id="rId1"/>
  <headerFooter>
    <oddFooter>&amp;C&amp;G&amp;R&amp;6©Kawaijuku Educational Institution.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H20"/>
  <sheetViews>
    <sheetView zoomScaleNormal="100" workbookViewId="0">
      <selection sqref="A1:H1"/>
    </sheetView>
  </sheetViews>
  <sheetFormatPr defaultRowHeight="13.2" x14ac:dyDescent="0.2"/>
  <cols>
    <col min="2" max="3" width="11" style="43" customWidth="1"/>
    <col min="4" max="4" width="8.21875" style="47" customWidth="1"/>
    <col min="5" max="5" width="7.44140625" style="50" customWidth="1"/>
    <col min="6" max="6" width="8" bestFit="1" customWidth="1"/>
  </cols>
  <sheetData>
    <row r="1" spans="1:8" ht="19.2" x14ac:dyDescent="0.25">
      <c r="A1" s="121" t="s">
        <v>114</v>
      </c>
      <c r="B1" s="121"/>
      <c r="C1" s="121"/>
      <c r="D1" s="121"/>
      <c r="E1" s="121"/>
      <c r="F1" s="121"/>
      <c r="G1" s="121"/>
      <c r="H1" s="121"/>
    </row>
    <row r="2" spans="1:8" ht="22.5" customHeight="1" x14ac:dyDescent="0.2"/>
    <row r="3" spans="1:8" x14ac:dyDescent="0.2">
      <c r="A3" t="s">
        <v>159</v>
      </c>
    </row>
    <row r="4" spans="1:8" s="49" customFormat="1" ht="17.25" customHeight="1" x14ac:dyDescent="0.2">
      <c r="A4" s="52" t="s">
        <v>0</v>
      </c>
      <c r="B4" s="173" t="s">
        <v>50</v>
      </c>
      <c r="C4" s="173"/>
      <c r="D4" s="52" t="s">
        <v>51</v>
      </c>
      <c r="E4" s="52" t="s">
        <v>15</v>
      </c>
      <c r="F4" s="52" t="s">
        <v>152</v>
      </c>
    </row>
    <row r="5" spans="1:8" x14ac:dyDescent="0.2">
      <c r="A5" s="122" t="s">
        <v>131</v>
      </c>
      <c r="B5" s="172" t="s">
        <v>153</v>
      </c>
      <c r="C5" s="172"/>
      <c r="D5" s="10" t="s">
        <v>160</v>
      </c>
      <c r="E5" s="10">
        <v>118</v>
      </c>
      <c r="F5" s="51"/>
    </row>
    <row r="6" spans="1:8" x14ac:dyDescent="0.2">
      <c r="A6" s="122"/>
      <c r="B6" s="172" t="s">
        <v>166</v>
      </c>
      <c r="C6" s="172"/>
      <c r="D6" s="175" t="s">
        <v>161</v>
      </c>
      <c r="E6" s="175">
        <v>116</v>
      </c>
      <c r="F6" s="51"/>
    </row>
    <row r="7" spans="1:8" x14ac:dyDescent="0.2">
      <c r="A7" s="122"/>
      <c r="B7" s="172" t="s">
        <v>132</v>
      </c>
      <c r="C7" s="172"/>
      <c r="D7" s="175"/>
      <c r="E7" s="175"/>
      <c r="F7" s="10">
        <v>10</v>
      </c>
    </row>
    <row r="8" spans="1:8" x14ac:dyDescent="0.2">
      <c r="A8" s="122"/>
      <c r="B8" s="172" t="s">
        <v>175</v>
      </c>
      <c r="C8" s="172"/>
      <c r="D8" s="175"/>
      <c r="E8" s="175"/>
      <c r="F8" s="10">
        <v>5</v>
      </c>
    </row>
    <row r="9" spans="1:8" x14ac:dyDescent="0.2">
      <c r="A9" s="122"/>
      <c r="B9" s="172" t="s">
        <v>167</v>
      </c>
      <c r="C9" s="48" t="s">
        <v>176</v>
      </c>
      <c r="D9" s="175"/>
      <c r="E9" s="175"/>
      <c r="F9" s="51"/>
    </row>
    <row r="10" spans="1:8" x14ac:dyDescent="0.2">
      <c r="A10" s="122"/>
      <c r="B10" s="172"/>
      <c r="C10" s="48" t="s">
        <v>177</v>
      </c>
      <c r="D10" s="175" t="s">
        <v>162</v>
      </c>
      <c r="E10" s="175">
        <v>162</v>
      </c>
      <c r="F10" s="176"/>
    </row>
    <row r="11" spans="1:8" x14ac:dyDescent="0.2">
      <c r="A11" s="122"/>
      <c r="B11" s="174" t="s">
        <v>168</v>
      </c>
      <c r="C11" s="174"/>
      <c r="D11" s="175"/>
      <c r="E11" s="175"/>
      <c r="F11" s="177"/>
    </row>
    <row r="12" spans="1:8" x14ac:dyDescent="0.2">
      <c r="A12" s="122"/>
      <c r="B12" s="174" t="s">
        <v>178</v>
      </c>
      <c r="C12" s="174"/>
      <c r="D12" s="175"/>
      <c r="E12" s="175"/>
      <c r="F12" s="177"/>
    </row>
    <row r="13" spans="1:8" x14ac:dyDescent="0.2">
      <c r="A13" s="122"/>
      <c r="B13" s="172" t="s">
        <v>169</v>
      </c>
      <c r="C13" s="172"/>
      <c r="D13" s="175"/>
      <c r="E13" s="175"/>
      <c r="F13" s="178"/>
    </row>
    <row r="14" spans="1:8" x14ac:dyDescent="0.2">
      <c r="A14" s="122"/>
      <c r="B14" s="172" t="s">
        <v>170</v>
      </c>
      <c r="C14" s="172"/>
      <c r="D14" s="175" t="s">
        <v>163</v>
      </c>
      <c r="E14" s="175">
        <v>101</v>
      </c>
      <c r="F14" s="51"/>
    </row>
    <row r="15" spans="1:8" x14ac:dyDescent="0.2">
      <c r="A15" s="122"/>
      <c r="B15" s="172" t="s">
        <v>171</v>
      </c>
      <c r="C15" s="172"/>
      <c r="D15" s="175"/>
      <c r="E15" s="175"/>
      <c r="F15" s="10">
        <v>5</v>
      </c>
    </row>
    <row r="16" spans="1:8" x14ac:dyDescent="0.2">
      <c r="A16" s="122"/>
      <c r="B16" s="172" t="s">
        <v>172</v>
      </c>
      <c r="C16" s="172"/>
      <c r="D16" s="175"/>
      <c r="E16" s="175"/>
      <c r="F16" s="51"/>
    </row>
    <row r="17" spans="1:6" x14ac:dyDescent="0.2">
      <c r="A17" s="122"/>
      <c r="B17" s="172" t="s">
        <v>173</v>
      </c>
      <c r="C17" s="172"/>
      <c r="D17" s="10" t="s">
        <v>164</v>
      </c>
      <c r="E17" s="10">
        <v>46</v>
      </c>
      <c r="F17" s="51"/>
    </row>
    <row r="18" spans="1:6" x14ac:dyDescent="0.2">
      <c r="A18" s="122"/>
      <c r="B18" s="172" t="s">
        <v>174</v>
      </c>
      <c r="C18" s="172"/>
      <c r="D18" s="10" t="s">
        <v>165</v>
      </c>
      <c r="E18" s="10">
        <v>124</v>
      </c>
      <c r="F18" s="51"/>
    </row>
    <row r="19" spans="1:6" ht="13.5" customHeight="1" x14ac:dyDescent="0.2">
      <c r="A19" s="68" t="s">
        <v>277</v>
      </c>
      <c r="B19" s="53"/>
      <c r="C19" s="53"/>
      <c r="D19" s="53"/>
      <c r="E19" s="53"/>
      <c r="F19" s="53"/>
    </row>
    <row r="20" spans="1:6" x14ac:dyDescent="0.2">
      <c r="A20" s="69" t="s">
        <v>278</v>
      </c>
    </row>
  </sheetData>
  <mergeCells count="23">
    <mergeCell ref="D10:D13"/>
    <mergeCell ref="D14:D16"/>
    <mergeCell ref="E6:E9"/>
    <mergeCell ref="E10:E13"/>
    <mergeCell ref="F10:F13"/>
    <mergeCell ref="E14:E16"/>
    <mergeCell ref="D6:D9"/>
    <mergeCell ref="A1:H1"/>
    <mergeCell ref="A5:A18"/>
    <mergeCell ref="B5:C5"/>
    <mergeCell ref="B6:C6"/>
    <mergeCell ref="B7:C7"/>
    <mergeCell ref="B18:C18"/>
    <mergeCell ref="B9:B10"/>
    <mergeCell ref="B14:C14"/>
    <mergeCell ref="B15:C15"/>
    <mergeCell ref="B16:C16"/>
    <mergeCell ref="B17:C17"/>
    <mergeCell ref="B4:C4"/>
    <mergeCell ref="B8:C8"/>
    <mergeCell ref="B11:C11"/>
    <mergeCell ref="B12:C12"/>
    <mergeCell ref="B13:C13"/>
  </mergeCells>
  <phoneticPr fontId="2"/>
  <pageMargins left="0.59055118110236227" right="0.59055118110236227" top="0.59055118110236227" bottom="0.59055118110236227" header="0.31496062992125984" footer="0.11811023622047245"/>
  <pageSetup paperSize="9" fitToHeight="0" orientation="portrait" r:id="rId1"/>
  <headerFooter alignWithMargins="0">
    <oddFooter>&amp;C&amp;G&amp;R&amp;6©Kawaijuku Educational Institution.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J18"/>
  <sheetViews>
    <sheetView zoomScaleNormal="100" zoomScaleSheetLayoutView="100" workbookViewId="0"/>
  </sheetViews>
  <sheetFormatPr defaultRowHeight="13.2" x14ac:dyDescent="0.2"/>
  <cols>
    <col min="2" max="2" width="12" customWidth="1"/>
    <col min="3" max="3" width="9.21875" customWidth="1"/>
  </cols>
  <sheetData>
    <row r="1" spans="1:10" ht="19.2" x14ac:dyDescent="0.25">
      <c r="A1" s="41" t="s">
        <v>114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2.5" customHeight="1" x14ac:dyDescent="0.2"/>
    <row r="3" spans="1:10" x14ac:dyDescent="0.2">
      <c r="A3" t="s">
        <v>62</v>
      </c>
    </row>
    <row r="4" spans="1:10" x14ac:dyDescent="0.2">
      <c r="A4" s="141" t="s">
        <v>0</v>
      </c>
      <c r="B4" s="181" t="s">
        <v>50</v>
      </c>
      <c r="C4" s="30" t="s">
        <v>51</v>
      </c>
      <c r="D4" s="29" t="s">
        <v>138</v>
      </c>
      <c r="E4" s="29" t="s">
        <v>139</v>
      </c>
      <c r="F4" s="29" t="s">
        <v>140</v>
      </c>
      <c r="G4" s="29" t="s">
        <v>141</v>
      </c>
      <c r="H4" s="29" t="s">
        <v>142</v>
      </c>
    </row>
    <row r="5" spans="1:10" x14ac:dyDescent="0.2">
      <c r="A5" s="180"/>
      <c r="B5" s="182"/>
      <c r="C5" s="30" t="s">
        <v>52</v>
      </c>
      <c r="D5" s="14">
        <v>130</v>
      </c>
      <c r="E5" s="14">
        <v>110</v>
      </c>
      <c r="F5" s="14">
        <v>140</v>
      </c>
      <c r="G5" s="14">
        <v>140</v>
      </c>
      <c r="H5" s="14">
        <v>130</v>
      </c>
    </row>
    <row r="6" spans="1:10" x14ac:dyDescent="0.2">
      <c r="A6" s="31" t="s">
        <v>36</v>
      </c>
      <c r="B6" s="179" t="s">
        <v>19</v>
      </c>
      <c r="C6" s="179"/>
      <c r="D6" s="14" t="s">
        <v>143</v>
      </c>
      <c r="E6" s="14"/>
      <c r="F6" s="14"/>
      <c r="G6" s="14" t="s">
        <v>63</v>
      </c>
      <c r="H6" s="14"/>
    </row>
    <row r="7" spans="1:10" x14ac:dyDescent="0.2">
      <c r="A7" s="31"/>
      <c r="B7" s="179" t="s">
        <v>153</v>
      </c>
      <c r="C7" s="179"/>
      <c r="D7" s="14" t="s">
        <v>64</v>
      </c>
      <c r="E7" s="14" t="s">
        <v>65</v>
      </c>
      <c r="F7" s="14"/>
      <c r="G7" s="14"/>
      <c r="H7" s="14"/>
    </row>
    <row r="8" spans="1:10" x14ac:dyDescent="0.2">
      <c r="A8" s="31"/>
      <c r="B8" s="179" t="s">
        <v>37</v>
      </c>
      <c r="C8" s="179"/>
      <c r="D8" s="14"/>
      <c r="E8" s="14"/>
      <c r="F8" s="14"/>
      <c r="G8" s="14"/>
      <c r="H8" s="14" t="s">
        <v>148</v>
      </c>
    </row>
    <row r="9" spans="1:10" x14ac:dyDescent="0.2">
      <c r="A9" s="31"/>
      <c r="B9" s="179" t="s">
        <v>38</v>
      </c>
      <c r="C9" s="179"/>
      <c r="D9" s="14" t="s">
        <v>144</v>
      </c>
      <c r="E9" s="14" t="s">
        <v>64</v>
      </c>
      <c r="F9" s="14"/>
      <c r="G9" s="14"/>
      <c r="H9" s="14"/>
    </row>
    <row r="10" spans="1:10" x14ac:dyDescent="0.2">
      <c r="A10" s="31"/>
      <c r="B10" s="179" t="s">
        <v>39</v>
      </c>
      <c r="C10" s="179"/>
      <c r="D10" s="14"/>
      <c r="E10" s="14"/>
      <c r="F10" s="14" t="s">
        <v>66</v>
      </c>
      <c r="G10" s="14" t="s">
        <v>68</v>
      </c>
      <c r="H10" s="14"/>
    </row>
    <row r="11" spans="1:10" x14ac:dyDescent="0.2">
      <c r="A11" s="31"/>
      <c r="B11" s="179" t="s">
        <v>40</v>
      </c>
      <c r="C11" s="179"/>
      <c r="D11" s="14"/>
      <c r="E11" s="14"/>
      <c r="F11" s="14" t="s">
        <v>65</v>
      </c>
      <c r="G11" s="14"/>
      <c r="H11" s="14"/>
    </row>
    <row r="12" spans="1:10" x14ac:dyDescent="0.2">
      <c r="A12" s="31"/>
      <c r="B12" s="179" t="s">
        <v>41</v>
      </c>
      <c r="C12" s="179"/>
      <c r="D12" s="14" t="s">
        <v>67</v>
      </c>
      <c r="E12" s="14"/>
      <c r="F12" s="14"/>
      <c r="G12" s="14"/>
      <c r="H12" s="14"/>
    </row>
    <row r="13" spans="1:10" x14ac:dyDescent="0.2">
      <c r="A13" s="31"/>
      <c r="B13" s="179" t="s">
        <v>42</v>
      </c>
      <c r="C13" s="179"/>
      <c r="D13" s="14"/>
      <c r="E13" s="14"/>
      <c r="F13" s="14"/>
      <c r="G13" s="14"/>
      <c r="H13" s="14" t="s">
        <v>64</v>
      </c>
    </row>
    <row r="14" spans="1:10" x14ac:dyDescent="0.2">
      <c r="A14" s="31"/>
      <c r="B14" s="179" t="s">
        <v>43</v>
      </c>
      <c r="C14" s="179"/>
      <c r="D14" s="14"/>
      <c r="E14" s="14" t="s">
        <v>145</v>
      </c>
      <c r="F14" s="14"/>
      <c r="G14" s="14" t="s">
        <v>147</v>
      </c>
      <c r="H14" s="14"/>
    </row>
    <row r="15" spans="1:10" x14ac:dyDescent="0.2">
      <c r="A15" s="31"/>
      <c r="B15" s="179" t="s">
        <v>44</v>
      </c>
      <c r="C15" s="179"/>
      <c r="D15" s="14"/>
      <c r="E15" s="14" t="s">
        <v>145</v>
      </c>
      <c r="F15" s="14" t="s">
        <v>65</v>
      </c>
      <c r="G15" s="14"/>
      <c r="H15" s="14"/>
    </row>
    <row r="16" spans="1:10" x14ac:dyDescent="0.2">
      <c r="A16" s="32"/>
      <c r="B16" s="179" t="s">
        <v>45</v>
      </c>
      <c r="C16" s="179"/>
      <c r="D16" s="14"/>
      <c r="E16" s="14"/>
      <c r="F16" s="14" t="s">
        <v>146</v>
      </c>
      <c r="G16" s="14"/>
      <c r="H16" s="14" t="s">
        <v>64</v>
      </c>
    </row>
    <row r="17" spans="1:8" s="2" customFormat="1" ht="10.8" x14ac:dyDescent="0.15">
      <c r="A17" s="2" t="s">
        <v>241</v>
      </c>
    </row>
    <row r="18" spans="1:8" x14ac:dyDescent="0.2">
      <c r="A18" s="2" t="s">
        <v>243</v>
      </c>
      <c r="B18" s="2"/>
      <c r="C18" s="2"/>
      <c r="D18" s="2"/>
      <c r="E18" s="2"/>
      <c r="F18" s="2"/>
      <c r="G18" s="2"/>
      <c r="H18" s="2"/>
    </row>
  </sheetData>
  <mergeCells count="13">
    <mergeCell ref="B15:C15"/>
    <mergeCell ref="B16:C16"/>
    <mergeCell ref="B11:C11"/>
    <mergeCell ref="B12:C12"/>
    <mergeCell ref="B13:C13"/>
    <mergeCell ref="B14:C14"/>
    <mergeCell ref="B8:C8"/>
    <mergeCell ref="B9:C9"/>
    <mergeCell ref="B10:C10"/>
    <mergeCell ref="A4:A5"/>
    <mergeCell ref="B4:B5"/>
    <mergeCell ref="B6:C6"/>
    <mergeCell ref="B7:C7"/>
  </mergeCells>
  <phoneticPr fontId="2"/>
  <pageMargins left="0.59055118110236227" right="0.59055118110236227" top="0.59055118110236227" bottom="0.59055118110236227" header="0.11811023622047245" footer="0.31496062992125984"/>
  <pageSetup paperSize="9" scale="99" orientation="portrait" r:id="rId1"/>
  <headerFooter alignWithMargins="0">
    <oddFooter>&amp;C&amp;G&amp;R&amp;6©Kawaijuku Educational Institution.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K14"/>
  <sheetViews>
    <sheetView workbookViewId="0"/>
  </sheetViews>
  <sheetFormatPr defaultRowHeight="13.2" x14ac:dyDescent="0.2"/>
  <cols>
    <col min="2" max="2" width="13" customWidth="1"/>
    <col min="3" max="3" width="8" bestFit="1" customWidth="1"/>
    <col min="4" max="5" width="6.33203125" bestFit="1" customWidth="1"/>
    <col min="6" max="6" width="6.33203125" customWidth="1"/>
    <col min="7" max="7" width="6.33203125" bestFit="1" customWidth="1"/>
  </cols>
  <sheetData>
    <row r="1" spans="1:11" ht="19.2" x14ac:dyDescent="0.25">
      <c r="A1" s="41" t="s">
        <v>114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2.5" customHeight="1" x14ac:dyDescent="0.2"/>
    <row r="3" spans="1:11" x14ac:dyDescent="0.2">
      <c r="A3" t="s">
        <v>121</v>
      </c>
    </row>
    <row r="4" spans="1:11" x14ac:dyDescent="0.2">
      <c r="A4" s="173" t="s">
        <v>0</v>
      </c>
      <c r="B4" s="173" t="s">
        <v>50</v>
      </c>
      <c r="C4" s="29" t="s">
        <v>51</v>
      </c>
      <c r="D4" s="29" t="s">
        <v>284</v>
      </c>
      <c r="E4" s="29" t="s">
        <v>285</v>
      </c>
      <c r="F4" s="29" t="s">
        <v>286</v>
      </c>
      <c r="G4" s="29" t="s">
        <v>287</v>
      </c>
    </row>
    <row r="5" spans="1:11" x14ac:dyDescent="0.2">
      <c r="A5" s="173"/>
      <c r="B5" s="173"/>
      <c r="C5" s="29" t="s">
        <v>96</v>
      </c>
      <c r="D5" s="14">
        <v>80</v>
      </c>
      <c r="E5" s="14">
        <f>SUM(E7:E12)</f>
        <v>235</v>
      </c>
      <c r="F5" s="14">
        <f t="shared" ref="F5:G5" si="0">SUM(F7:F12)</f>
        <v>155</v>
      </c>
      <c r="G5" s="14">
        <f t="shared" si="0"/>
        <v>80</v>
      </c>
    </row>
    <row r="6" spans="1:11" x14ac:dyDescent="0.2">
      <c r="A6" s="37" t="s">
        <v>94</v>
      </c>
      <c r="B6" s="183" t="s">
        <v>33</v>
      </c>
      <c r="C6" s="184"/>
      <c r="D6" s="40">
        <v>50</v>
      </c>
      <c r="E6" s="40"/>
      <c r="F6" s="40"/>
      <c r="G6" s="40"/>
    </row>
    <row r="7" spans="1:11" x14ac:dyDescent="0.2">
      <c r="A7" s="38"/>
      <c r="B7" s="183" t="s">
        <v>95</v>
      </c>
      <c r="C7" s="184"/>
      <c r="D7" s="14">
        <v>30</v>
      </c>
      <c r="E7" s="14">
        <v>15</v>
      </c>
      <c r="F7" s="14">
        <v>15</v>
      </c>
      <c r="G7" s="14"/>
    </row>
    <row r="8" spans="1:11" x14ac:dyDescent="0.2">
      <c r="A8" s="38"/>
      <c r="B8" s="183" t="s">
        <v>137</v>
      </c>
      <c r="C8" s="184"/>
      <c r="D8" s="14"/>
      <c r="E8" s="14">
        <v>140</v>
      </c>
      <c r="F8" s="14"/>
      <c r="G8" s="14"/>
    </row>
    <row r="9" spans="1:11" x14ac:dyDescent="0.2">
      <c r="A9" s="38"/>
      <c r="B9" s="183" t="s">
        <v>120</v>
      </c>
      <c r="C9" s="184"/>
      <c r="D9" s="14"/>
      <c r="E9" s="14">
        <v>80</v>
      </c>
      <c r="F9" s="14"/>
      <c r="G9" s="14"/>
    </row>
    <row r="10" spans="1:11" x14ac:dyDescent="0.2">
      <c r="A10" s="38"/>
      <c r="B10" s="183" t="s">
        <v>97</v>
      </c>
      <c r="C10" s="184"/>
      <c r="D10" s="14"/>
      <c r="E10" s="14"/>
      <c r="F10" s="14">
        <v>70</v>
      </c>
      <c r="G10" s="14">
        <v>10</v>
      </c>
    </row>
    <row r="11" spans="1:11" x14ac:dyDescent="0.2">
      <c r="A11" s="38"/>
      <c r="B11" s="183" t="s">
        <v>119</v>
      </c>
      <c r="C11" s="184"/>
      <c r="D11" s="14"/>
      <c r="E11" s="14"/>
      <c r="F11" s="14">
        <v>70</v>
      </c>
      <c r="G11" s="14">
        <v>10</v>
      </c>
    </row>
    <row r="12" spans="1:11" x14ac:dyDescent="0.2">
      <c r="A12" s="39"/>
      <c r="B12" s="183" t="s">
        <v>98</v>
      </c>
      <c r="C12" s="184"/>
      <c r="D12" s="14"/>
      <c r="E12" s="14"/>
      <c r="F12" s="14"/>
      <c r="G12" s="14">
        <v>60</v>
      </c>
    </row>
    <row r="13" spans="1:11" x14ac:dyDescent="0.2">
      <c r="A13" s="2" t="s">
        <v>155</v>
      </c>
    </row>
    <row r="14" spans="1:11" x14ac:dyDescent="0.2">
      <c r="A14" s="2"/>
    </row>
  </sheetData>
  <mergeCells count="9">
    <mergeCell ref="B9:C9"/>
    <mergeCell ref="B10:C10"/>
    <mergeCell ref="B11:C11"/>
    <mergeCell ref="B12:C12"/>
    <mergeCell ref="A4:A5"/>
    <mergeCell ref="B4:B5"/>
    <mergeCell ref="B6:C6"/>
    <mergeCell ref="B7:C7"/>
    <mergeCell ref="B8:C8"/>
  </mergeCells>
  <phoneticPr fontId="2"/>
  <pageMargins left="0.59055118110236227" right="0.59055118110236227" top="0.59055118110236227" bottom="0.59055118110236227" header="0.31496062992125984" footer="0.11811023622047245"/>
  <pageSetup paperSize="9" orientation="portrait" r:id="rId1"/>
  <headerFooter alignWithMargins="0">
    <oddFooter>&amp;C&amp;G&amp;R&amp;6©Kawaijuku Educational Institution.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北海道大学</vt:lpstr>
      <vt:lpstr>筑波大学</vt:lpstr>
      <vt:lpstr>電気通信大学</vt:lpstr>
      <vt:lpstr>東京大学</vt:lpstr>
      <vt:lpstr>東京大学（補足）</vt:lpstr>
      <vt:lpstr>金沢大学</vt:lpstr>
      <vt:lpstr>九州大学</vt:lpstr>
      <vt:lpstr>慶應義塾大学</vt:lpstr>
      <vt:lpstr>早稲田大学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学校法人河合塾</dc:creator>
  <cp:lastPrinted>2026-08-21T06:16:06Z</cp:lastPrinted>
  <dcterms:created xsi:type="dcterms:W3CDTF">2000-10-25T07:00:43Z</dcterms:created>
  <dcterms:modified xsi:type="dcterms:W3CDTF">2026-08-24T06:39:08Z</dcterms:modified>
</cp:coreProperties>
</file>